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federationuniversity.sharepoint.com/sites/FedUni/academic/Q&amp;P/Quality Services/VET/HESG/2022 HESG Contract Notifications/"/>
    </mc:Choice>
  </mc:AlternateContent>
  <xr:revisionPtr revIDLastSave="0" documentId="8_{8AAE104E-686E-4184-9EA9-BEF7D1DD6A15}" xr6:coauthVersionLast="47" xr6:coauthVersionMax="47" xr10:uidLastSave="{00000000-0000-0000-0000-000000000000}"/>
  <bookViews>
    <workbookView xWindow="-120" yWindow="-120" windowWidth="29040" windowHeight="15840" xr2:uid="{81720026-E5ED-4AAE-980C-C85F9E760838}"/>
  </bookViews>
  <sheets>
    <sheet name="Brokering Services" sheetId="1" r:id="rId1"/>
    <sheet name="Lists - do not use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C50" i="1"/>
  <c r="B50" i="1"/>
  <c r="A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C33" i="1"/>
  <c r="B33" i="1"/>
  <c r="A33" i="1"/>
  <c r="F32" i="1"/>
  <c r="C32" i="1"/>
  <c r="B32" i="1"/>
  <c r="A32" i="1"/>
  <c r="F31" i="1"/>
  <c r="C31" i="1"/>
  <c r="B31" i="1"/>
  <c r="A31" i="1"/>
  <c r="F30" i="1"/>
  <c r="C30" i="1"/>
  <c r="B30" i="1"/>
  <c r="A30" i="1"/>
  <c r="F29" i="1"/>
  <c r="C29" i="1"/>
  <c r="B29" i="1"/>
  <c r="A29" i="1"/>
  <c r="F28" i="1"/>
  <c r="C28" i="1"/>
  <c r="B28" i="1"/>
  <c r="A28" i="1"/>
  <c r="F27" i="1"/>
  <c r="C27" i="1"/>
  <c r="B27" i="1"/>
  <c r="A27" i="1"/>
  <c r="F26" i="1"/>
  <c r="C26" i="1"/>
  <c r="B26" i="1"/>
  <c r="A26" i="1"/>
  <c r="F25" i="1"/>
  <c r="C25" i="1"/>
  <c r="B25" i="1"/>
  <c r="A25" i="1"/>
  <c r="F24" i="1"/>
  <c r="C24" i="1"/>
  <c r="B24" i="1"/>
  <c r="A24" i="1"/>
  <c r="F23" i="1"/>
  <c r="C23" i="1"/>
  <c r="B23" i="1"/>
  <c r="A23" i="1"/>
  <c r="F22" i="1"/>
  <c r="C22" i="1"/>
  <c r="B22" i="1"/>
  <c r="A22" i="1"/>
  <c r="F21" i="1"/>
  <c r="C21" i="1"/>
  <c r="B21" i="1"/>
  <c r="A21" i="1"/>
  <c r="F20" i="1"/>
  <c r="C20" i="1"/>
  <c r="B20" i="1"/>
  <c r="A20" i="1"/>
  <c r="F19" i="1"/>
  <c r="C19" i="1"/>
  <c r="B19" i="1"/>
  <c r="A19" i="1"/>
  <c r="F18" i="1"/>
  <c r="C18" i="1"/>
  <c r="B18" i="1"/>
  <c r="A18" i="1"/>
  <c r="F17" i="1"/>
  <c r="C17" i="1"/>
  <c r="B17" i="1"/>
  <c r="A17" i="1"/>
  <c r="F16" i="1"/>
  <c r="C16" i="1"/>
  <c r="B16" i="1"/>
  <c r="A16" i="1"/>
  <c r="F15" i="1"/>
  <c r="C15" i="1"/>
  <c r="B15" i="1"/>
  <c r="A15" i="1"/>
  <c r="F14" i="1"/>
  <c r="C14" i="1"/>
  <c r="B14" i="1"/>
  <c r="A14" i="1"/>
  <c r="F13" i="1"/>
  <c r="C13" i="1"/>
  <c r="B13" i="1"/>
  <c r="A13" i="1"/>
  <c r="F12" i="1"/>
  <c r="C12" i="1"/>
  <c r="B12" i="1"/>
  <c r="A12" i="1"/>
  <c r="F11" i="1"/>
  <c r="C11" i="1"/>
  <c r="B11" i="1"/>
  <c r="A11" i="1"/>
  <c r="F10" i="1"/>
</calcChain>
</file>

<file path=xl/sharedStrings.xml><?xml version="1.0" encoding="utf-8"?>
<sst xmlns="http://schemas.openxmlformats.org/spreadsheetml/2006/main" count="72" uniqueCount="62">
  <si>
    <t>Enter your RTO's TOID here:</t>
  </si>
  <si>
    <t>Enter your RTO's Name here:</t>
  </si>
  <si>
    <r>
      <t xml:space="preserve">Enter details about each broker in the table below. Please complete one row per course for </t>
    </r>
    <r>
      <rPr>
        <b/>
        <u/>
        <sz val="12"/>
        <color theme="1"/>
        <rFont val="Calibri"/>
        <family val="2"/>
        <scheme val="minor"/>
      </rPr>
      <t>each broker</t>
    </r>
    <r>
      <rPr>
        <b/>
        <sz val="12"/>
        <color theme="1"/>
        <rFont val="Calibri"/>
        <family val="2"/>
        <scheme val="minor"/>
      </rPr>
      <t>, and be sure to complete all relevant fields. A sample row has been completed for your guidance.</t>
    </r>
  </si>
  <si>
    <t>Enquiry</t>
  </si>
  <si>
    <t>RTO</t>
  </si>
  <si>
    <t>TOID</t>
  </si>
  <si>
    <t>Broker Company Name</t>
  </si>
  <si>
    <r>
      <rPr>
        <b/>
        <u/>
        <sz val="11"/>
        <color theme="1"/>
        <rFont val="Calibri"/>
        <family val="2"/>
        <scheme val="minor"/>
      </rPr>
      <t>Broker ABN</t>
    </r>
    <r>
      <rPr>
        <b/>
        <sz val="11"/>
        <color theme="1"/>
        <rFont val="Calibri"/>
        <family val="2"/>
        <scheme val="minor"/>
      </rPr>
      <t xml:space="preserve">
(11 digits, do not include any spaces)</t>
    </r>
  </si>
  <si>
    <r>
      <rPr>
        <b/>
        <u/>
        <sz val="11"/>
        <color theme="1"/>
        <rFont val="Calibri"/>
        <family val="2"/>
        <scheme val="minor"/>
      </rPr>
      <t>ABN Check</t>
    </r>
    <r>
      <rPr>
        <b/>
        <sz val="11"/>
        <color theme="1"/>
        <rFont val="Calibri"/>
        <family val="2"/>
        <scheme val="minor"/>
      </rPr>
      <t xml:space="preserve">
(this column is completed automatically by the spreadsheet)</t>
    </r>
  </si>
  <si>
    <t>Broker Key Contact Person</t>
  </si>
  <si>
    <t>Broker Key Contact Phone Number</t>
  </si>
  <si>
    <r>
      <rPr>
        <b/>
        <u/>
        <sz val="11"/>
        <color theme="1"/>
        <rFont val="Calibri"/>
        <family val="2"/>
        <scheme val="minor"/>
      </rPr>
      <t>Is the Broker an RTO?</t>
    </r>
    <r>
      <rPr>
        <b/>
        <sz val="11"/>
        <color theme="1"/>
        <rFont val="Calibri"/>
        <family val="2"/>
        <scheme val="minor"/>
      </rPr>
      <t xml:space="preserve">
(y/n)</t>
    </r>
  </si>
  <si>
    <r>
      <rPr>
        <b/>
        <u/>
        <sz val="11"/>
        <color theme="1"/>
        <rFont val="Calibri"/>
        <family val="2"/>
        <scheme val="minor"/>
      </rPr>
      <t>Broker TOID</t>
    </r>
    <r>
      <rPr>
        <b/>
        <sz val="11"/>
        <color theme="1"/>
        <rFont val="Calibri"/>
        <family val="2"/>
        <scheme val="minor"/>
      </rPr>
      <t xml:space="preserve">
If Broker is an RTO, provide broker TOID</t>
    </r>
  </si>
  <si>
    <t>Agreement Start Date</t>
  </si>
  <si>
    <r>
      <t xml:space="preserve">
</t>
    </r>
    <r>
      <rPr>
        <b/>
        <u/>
        <sz val="11"/>
        <color theme="1"/>
        <rFont val="Calibri"/>
        <family val="2"/>
        <scheme val="minor"/>
      </rPr>
      <t>Agreement End Date</t>
    </r>
  </si>
  <si>
    <r>
      <t xml:space="preserve">Course Code 
</t>
    </r>
    <r>
      <rPr>
        <b/>
        <sz val="11"/>
        <color theme="1"/>
        <rFont val="Calibri"/>
        <family val="2"/>
        <scheme val="minor"/>
      </rPr>
      <t>Enter the course code of the courses to which the the Broker will be recruiting. Please enter one course per row.</t>
    </r>
  </si>
  <si>
    <r>
      <rPr>
        <b/>
        <u/>
        <sz val="11"/>
        <color theme="1"/>
        <rFont val="Calibri"/>
        <family val="2"/>
        <scheme val="minor"/>
      </rPr>
      <t>Course name</t>
    </r>
    <r>
      <rPr>
        <b/>
        <sz val="11"/>
        <color theme="1"/>
        <rFont val="Calibri"/>
        <family val="2"/>
        <scheme val="minor"/>
      </rPr>
      <t xml:space="preserve">
Enter the names of the courses to which the the Broker will be recruiting. Please enter one course per row.</t>
    </r>
  </si>
  <si>
    <t>Comments</t>
  </si>
  <si>
    <t>Field 1 of 21</t>
  </si>
  <si>
    <t>Field 2 of 21</t>
  </si>
  <si>
    <t>Automatic Field</t>
  </si>
  <si>
    <t>Field 3 of 21</t>
  </si>
  <si>
    <t>Field 4 of 21</t>
  </si>
  <si>
    <t>Field 5 of 21</t>
  </si>
  <si>
    <t>Field 6 of 21</t>
  </si>
  <si>
    <t>Field 7 of 21</t>
  </si>
  <si>
    <t>Field  8 of 21</t>
  </si>
  <si>
    <t>Field  9 of 21</t>
  </si>
  <si>
    <t>Field 10 of 21</t>
  </si>
  <si>
    <t>Field  11 of 21</t>
  </si>
  <si>
    <t>Field  12 of 21</t>
  </si>
  <si>
    <t>BROKER NAME</t>
  </si>
  <si>
    <t>BROKER ABN</t>
  </si>
  <si>
    <t>ABN CHECK</t>
  </si>
  <si>
    <t>BROKER CONTACT</t>
  </si>
  <si>
    <t>BROKER CONTACT PHONE</t>
  </si>
  <si>
    <t>Broker RTO</t>
  </si>
  <si>
    <t>Broker TOID</t>
  </si>
  <si>
    <t>Courses</t>
  </si>
  <si>
    <t>Sample Company
(this is a sample row - provided for guidance only)</t>
  </si>
  <si>
    <t>John Sample</t>
  </si>
  <si>
    <t>03 9000 2000</t>
  </si>
  <si>
    <t>N</t>
  </si>
  <si>
    <t>AHC20316</t>
  </si>
  <si>
    <t>Certificate II in Production Horticulture</t>
  </si>
  <si>
    <t>if further rows are needed, please complete a second form</t>
  </si>
  <si>
    <t>PLEASE IGNORE</t>
  </si>
  <si>
    <t>Target</t>
  </si>
  <si>
    <t>Yes/No</t>
  </si>
  <si>
    <t>blank or Y</t>
  </si>
  <si>
    <t>THIS SHEET.</t>
  </si>
  <si>
    <t>1 - unemployed</t>
  </si>
  <si>
    <t>Y</t>
  </si>
  <si>
    <t>2 - employed (seeking to upskill in same industry)</t>
  </si>
  <si>
    <t xml:space="preserve">IT IS FOR </t>
  </si>
  <si>
    <t>3 - employed (seeking to change industry)</t>
  </si>
  <si>
    <t xml:space="preserve">ADMINISTRATIVE </t>
  </si>
  <si>
    <t>4 - combination of the above</t>
  </si>
  <si>
    <t>PURPOSES ONLY.</t>
  </si>
  <si>
    <t>5 - all/most of the above</t>
  </si>
  <si>
    <r>
      <rPr>
        <b/>
        <u/>
        <sz val="11"/>
        <color theme="1"/>
        <rFont val="Calibri"/>
        <family val="2"/>
        <scheme val="minor"/>
      </rPr>
      <t>Broker listed on website</t>
    </r>
    <r>
      <rPr>
        <b/>
        <sz val="11"/>
        <color theme="1"/>
        <rFont val="Calibri"/>
        <family val="2"/>
        <scheme val="minor"/>
      </rPr>
      <t xml:space="preserve">
enter address of webpage containing broker listing - a requirement under </t>
    </r>
    <r>
      <rPr>
        <b/>
        <sz val="11"/>
        <rFont val="Calibri"/>
        <family val="2"/>
        <scheme val="minor"/>
      </rPr>
      <t>Schedule 1, Clause 1.3 C of</t>
    </r>
    <r>
      <rPr>
        <b/>
        <sz val="11"/>
        <color theme="1"/>
        <rFont val="Calibri"/>
        <family val="2"/>
        <scheme val="minor"/>
      </rPr>
      <t xml:space="preserve"> the VET Funding Contract</t>
    </r>
  </si>
  <si>
    <r>
      <t>2023 Reporting of Brokering Services Form</t>
    </r>
    <r>
      <rPr>
        <b/>
        <sz val="11"/>
        <rFont val="Calibri"/>
        <family val="2"/>
        <scheme val="minor"/>
      </rPr>
      <t xml:space="preserve"> - please refer to Contract Notification 2022-22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</si>
</sst>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4" tint="0.7999816888943144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indexed="65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2" borderId="0" xfId="0" applyFont="1" applyFill="1"/>
    <xf numFmtId="0" fontId="7" fillId="0" borderId="0" xfId="0" applyFont="1"/>
    <xf numFmtId="0" fontId="5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14" fontId="12" fillId="0" borderId="1" xfId="0" applyNumberFormat="1" applyFont="1" applyBorder="1" applyAlignment="1" applyProtection="1">
      <alignment horizontal="left"/>
      <protection locked="0"/>
    </xf>
    <xf numFmtId="0" fontId="1" fillId="2" borderId="0" xfId="0" applyFont="1" applyFill="1"/>
    <xf numFmtId="0" fontId="3" fillId="0" borderId="0" xfId="0" applyFont="1"/>
    <xf numFmtId="0" fontId="1" fillId="0" borderId="0" xfId="0" applyFont="1"/>
    <xf numFmtId="0" fontId="14" fillId="0" borderId="0" xfId="0" applyFont="1" applyFill="1" applyAlignment="1">
      <alignment horizontal="center"/>
    </xf>
  </cellXfs>
  <cellStyles count="1">
    <cellStyle name="Normal" xfId="0" builtinId="0"/>
  </cellStyles>
  <dxfs count="14"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N_2018_04_Reporting_brokering_services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 - do not u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4D6D-6966-4024-8931-EFA7A22268C9}">
  <dimension ref="A1:P113"/>
  <sheetViews>
    <sheetView tabSelected="1" zoomScaleNormal="100" workbookViewId="0">
      <selection activeCell="M2" sqref="M2"/>
    </sheetView>
  </sheetViews>
  <sheetFormatPr defaultRowHeight="15" x14ac:dyDescent="0.25"/>
  <cols>
    <col min="1" max="3" width="1.5703125" style="27" customWidth="1"/>
    <col min="4" max="4" width="32.7109375" customWidth="1"/>
    <col min="5" max="5" width="14" customWidth="1"/>
    <col min="6" max="6" width="31" customWidth="1"/>
    <col min="7" max="7" width="15.28515625" customWidth="1"/>
    <col min="8" max="8" width="12.7109375" customWidth="1"/>
    <col min="9" max="9" width="9.42578125" customWidth="1"/>
    <col min="10" max="12" width="11.42578125" customWidth="1"/>
    <col min="13" max="13" width="21" customWidth="1"/>
    <col min="14" max="14" width="48.140625" customWidth="1"/>
    <col min="15" max="15" width="23.7109375" customWidth="1"/>
    <col min="16" max="16" width="21.5703125" customWidth="1"/>
  </cols>
  <sheetData>
    <row r="1" spans="1:16" ht="31.5" x14ac:dyDescent="0.5">
      <c r="A1" s="1"/>
      <c r="B1" s="1"/>
      <c r="C1" s="1"/>
      <c r="D1" s="29" t="s">
        <v>61</v>
      </c>
      <c r="E1" s="29"/>
      <c r="F1" s="29"/>
      <c r="G1" s="29"/>
      <c r="H1" s="29"/>
      <c r="I1" s="29"/>
      <c r="J1" s="29"/>
      <c r="K1" s="2"/>
      <c r="L1" s="2"/>
      <c r="M1" s="2"/>
      <c r="N1" s="2"/>
      <c r="O1" s="2"/>
      <c r="P1" s="2"/>
    </row>
    <row r="2" spans="1:16" x14ac:dyDescent="0.25">
      <c r="A2" s="1"/>
      <c r="B2" s="1"/>
      <c r="C2" s="1"/>
      <c r="D2" s="2"/>
      <c r="E2" s="2"/>
      <c r="F2" s="2"/>
      <c r="G2" s="2"/>
      <c r="H2" s="2"/>
      <c r="I2" s="2"/>
      <c r="J2" s="26"/>
      <c r="K2" s="2"/>
      <c r="L2" s="2"/>
      <c r="M2" s="2"/>
      <c r="N2" s="2"/>
      <c r="O2" s="2"/>
      <c r="P2" s="2"/>
    </row>
    <row r="3" spans="1:16" s="7" customFormat="1" ht="15.75" x14ac:dyDescent="0.25">
      <c r="A3" s="3"/>
      <c r="B3" s="3"/>
      <c r="C3" s="3"/>
      <c r="D3" s="4" t="s">
        <v>0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7" customFormat="1" ht="15.75" x14ac:dyDescent="0.25">
      <c r="A4" s="3"/>
      <c r="B4" s="3"/>
      <c r="C4" s="3"/>
      <c r="D4" s="4" t="s">
        <v>1</v>
      </c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x14ac:dyDescent="0.25">
      <c r="A6" s="1"/>
      <c r="B6" s="1"/>
      <c r="C6" s="1"/>
      <c r="D6" s="8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6"/>
      <c r="P6" s="2"/>
    </row>
    <row r="7" spans="1:16" s="12" customFormat="1" ht="166.5" customHeight="1" x14ac:dyDescent="0.25">
      <c r="A7" s="9" t="s">
        <v>3</v>
      </c>
      <c r="B7" s="9" t="s">
        <v>4</v>
      </c>
      <c r="C7" s="9" t="s">
        <v>5</v>
      </c>
      <c r="D7" s="10" t="s">
        <v>6</v>
      </c>
      <c r="E7" s="11" t="s">
        <v>7</v>
      </c>
      <c r="F7" s="11" t="s">
        <v>8</v>
      </c>
      <c r="G7" s="10" t="s">
        <v>9</v>
      </c>
      <c r="H7" s="10" t="s">
        <v>10</v>
      </c>
      <c r="I7" s="11" t="s">
        <v>11</v>
      </c>
      <c r="J7" s="11" t="s">
        <v>12</v>
      </c>
      <c r="K7" s="10" t="s">
        <v>13</v>
      </c>
      <c r="L7" s="11" t="s">
        <v>14</v>
      </c>
      <c r="M7" s="10" t="s">
        <v>15</v>
      </c>
      <c r="N7" s="11" t="s">
        <v>16</v>
      </c>
      <c r="O7" s="11" t="s">
        <v>60</v>
      </c>
      <c r="P7" s="11" t="s">
        <v>17</v>
      </c>
    </row>
    <row r="8" spans="1:16" s="12" customFormat="1" x14ac:dyDescent="0.25">
      <c r="A8" s="9"/>
      <c r="B8" s="9"/>
      <c r="C8" s="9"/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13" t="s">
        <v>27</v>
      </c>
      <c r="N8" s="13" t="s">
        <v>28</v>
      </c>
      <c r="O8" s="13" t="s">
        <v>29</v>
      </c>
      <c r="P8" s="13" t="s">
        <v>30</v>
      </c>
    </row>
    <row r="9" spans="1:16" s="12" customFormat="1" ht="9" customHeight="1" x14ac:dyDescent="0.25">
      <c r="A9" s="9" t="s">
        <v>3</v>
      </c>
      <c r="B9" s="9" t="s">
        <v>4</v>
      </c>
      <c r="C9" s="9" t="s">
        <v>5</v>
      </c>
      <c r="D9" s="14" t="s">
        <v>31</v>
      </c>
      <c r="E9" s="14" t="s">
        <v>32</v>
      </c>
      <c r="F9" s="14" t="s">
        <v>33</v>
      </c>
      <c r="G9" s="14" t="s">
        <v>34</v>
      </c>
      <c r="H9" s="14" t="s">
        <v>35</v>
      </c>
      <c r="I9" s="14" t="s">
        <v>36</v>
      </c>
      <c r="J9" s="14" t="s">
        <v>37</v>
      </c>
      <c r="K9" s="14"/>
      <c r="L9" s="14"/>
      <c r="M9" s="14"/>
      <c r="N9" s="14" t="s">
        <v>38</v>
      </c>
      <c r="O9" s="14"/>
      <c r="P9" s="14"/>
    </row>
    <row r="10" spans="1:16" ht="105" customHeight="1" x14ac:dyDescent="0.25">
      <c r="A10" s="1"/>
      <c r="B10" s="1"/>
      <c r="C10" s="1"/>
      <c r="D10" s="15" t="s">
        <v>39</v>
      </c>
      <c r="E10" s="16">
        <v>52705101522</v>
      </c>
      <c r="F10" s="16" t="str">
        <f>IF(E10="","enter the Broker's ABN in column B (left)",IF(((((MID(E10,2,1)*1)+(MID(E10,3,1)*3)+(MID(E10,4,1)*5)+(MID(E10,5,1)*7)+(MID(E10,6,1)*9)+(MID(E10,7,1)*11)+(MID(E10,8,1)*13)+(MID(E10,9,1)*15)+(MID(E10,10,1)*17)+(MID(E10,11,1)*19))+((MID(E10,1,1)-1)*10))/89)-INT((((MID(E10,2,1)*1)+(MID(E10,3,1)*3)+(MID(E10,4,1)*5)+(MID(E10,5,1)*7)+(MID(E10,6,1)*9)+(MID(E10,7,1)*11)+(MID(E10,8,1)*13)+(MID(E10,9,1)*15)+(MID(E10,10,1)*17)+(MID(E10,11,1)*19))+((MID(E10,1,1)-1)*10))/89)=0,"** The number you entered to the left meets ABN validation business rules.**","## ERROR - The number entered to the left does not appear to be a valid ABN.
Please look up the number on the ABN register: http://abr.business.gov.au/ ##"))</f>
        <v>** The number you entered to the left meets ABN validation business rules.**</v>
      </c>
      <c r="G10" s="16" t="s">
        <v>40</v>
      </c>
      <c r="H10" s="17" t="s">
        <v>41</v>
      </c>
      <c r="I10" s="16" t="s">
        <v>42</v>
      </c>
      <c r="J10" s="16"/>
      <c r="K10" s="18">
        <v>44927</v>
      </c>
      <c r="L10" s="18"/>
      <c r="M10" s="18" t="s">
        <v>43</v>
      </c>
      <c r="N10" s="15" t="s">
        <v>44</v>
      </c>
      <c r="O10" s="15"/>
      <c r="P10" s="15"/>
    </row>
    <row r="11" spans="1:16" ht="105" customHeight="1" x14ac:dyDescent="0.25">
      <c r="A11" s="1" t="e">
        <f>#REF!</f>
        <v>#REF!</v>
      </c>
      <c r="B11" s="1">
        <f t="shared" ref="B11:B50" si="0">$E$4</f>
        <v>0</v>
      </c>
      <c r="C11" s="1">
        <f t="shared" ref="C11:C50" si="1">$E$3</f>
        <v>0</v>
      </c>
      <c r="D11" s="19"/>
      <c r="E11" s="20"/>
      <c r="F11" s="21" t="str">
        <f t="shared" ref="F11:F50" si="2">IF(E11="","enter the Broker's ABN in column B (left)",IF(((((MID(E11,2,1)*1)+(MID(E11,3,1)*3)+(MID(E11,4,1)*5)+(MID(E11,5,1)*7)+(MID(E11,6,1)*9)+(MID(E11,7,1)*11)+(MID(E11,8,1)*13)+(MID(E11,9,1)*15)+(MID(E11,10,1)*17)+(MID(E11,11,1)*19))+((MID(E11,1,1)-1)*10))/89)-INT((((MID(E11,2,1)*1)+(MID(E11,3,1)*3)+(MID(E11,4,1)*5)+(MID(E11,5,1)*7)+(MID(E11,6,1)*9)+(MID(E11,7,1)*11)+(MID(E11,8,1)*13)+(MID(E11,9,1)*15)+(MID(E11,10,1)*17)+(MID(E11,11,1)*19))+((MID(E11,1,1)-1)*10))/89)=0,"** The number you entered to the left meets ABN validation business rules.**","## The number entered to the left does not appear to be a valid ABN.
Please look up the number on the ABN register: http://abr.business.gov.au/ ##"))</f>
        <v>enter the Broker's ABN in column B (left)</v>
      </c>
      <c r="G11" s="20"/>
      <c r="H11" s="22"/>
      <c r="I11" s="23"/>
      <c r="J11" s="24"/>
      <c r="K11" s="25"/>
      <c r="L11" s="25"/>
      <c r="M11" s="25"/>
      <c r="N11" s="19"/>
      <c r="O11" s="19"/>
      <c r="P11" s="19"/>
    </row>
    <row r="12" spans="1:16" ht="105" customHeight="1" x14ac:dyDescent="0.25">
      <c r="A12" s="1" t="e">
        <f>#REF!</f>
        <v>#REF!</v>
      </c>
      <c r="B12" s="1">
        <f t="shared" si="0"/>
        <v>0</v>
      </c>
      <c r="C12" s="1">
        <f t="shared" si="1"/>
        <v>0</v>
      </c>
      <c r="D12" s="19"/>
      <c r="E12" s="20"/>
      <c r="F12" s="21" t="str">
        <f t="shared" si="2"/>
        <v>enter the Broker's ABN in column B (left)</v>
      </c>
      <c r="G12" s="20"/>
      <c r="H12" s="22"/>
      <c r="I12" s="23"/>
      <c r="J12" s="24"/>
      <c r="K12" s="25"/>
      <c r="L12" s="25"/>
      <c r="M12" s="25"/>
      <c r="N12" s="19"/>
      <c r="O12" s="19"/>
      <c r="P12" s="19"/>
    </row>
    <row r="13" spans="1:16" ht="105" customHeight="1" x14ac:dyDescent="0.25">
      <c r="A13" s="1" t="e">
        <f>#REF!</f>
        <v>#REF!</v>
      </c>
      <c r="B13" s="1">
        <f t="shared" si="0"/>
        <v>0</v>
      </c>
      <c r="C13" s="1">
        <f t="shared" si="1"/>
        <v>0</v>
      </c>
      <c r="D13" s="19"/>
      <c r="E13" s="20"/>
      <c r="F13" s="21" t="str">
        <f t="shared" si="2"/>
        <v>enter the Broker's ABN in column B (left)</v>
      </c>
      <c r="G13" s="20"/>
      <c r="H13" s="22"/>
      <c r="I13" s="23"/>
      <c r="J13" s="24"/>
      <c r="K13" s="25"/>
      <c r="L13" s="25"/>
      <c r="M13" s="25"/>
      <c r="N13" s="19"/>
      <c r="O13" s="19"/>
      <c r="P13" s="19"/>
    </row>
    <row r="14" spans="1:16" ht="105" customHeight="1" x14ac:dyDescent="0.25">
      <c r="A14" s="1" t="e">
        <f>#REF!</f>
        <v>#REF!</v>
      </c>
      <c r="B14" s="1">
        <f t="shared" si="0"/>
        <v>0</v>
      </c>
      <c r="C14" s="1">
        <f t="shared" si="1"/>
        <v>0</v>
      </c>
      <c r="D14" s="19"/>
      <c r="E14" s="20"/>
      <c r="F14" s="21" t="str">
        <f t="shared" si="2"/>
        <v>enter the Broker's ABN in column B (left)</v>
      </c>
      <c r="G14" s="20"/>
      <c r="H14" s="22"/>
      <c r="I14" s="23"/>
      <c r="J14" s="24"/>
      <c r="K14" s="25"/>
      <c r="L14" s="25"/>
      <c r="M14" s="25"/>
      <c r="N14" s="19"/>
      <c r="O14" s="19"/>
      <c r="P14" s="19"/>
    </row>
    <row r="15" spans="1:16" ht="105" customHeight="1" x14ac:dyDescent="0.25">
      <c r="A15" s="1" t="e">
        <f>#REF!</f>
        <v>#REF!</v>
      </c>
      <c r="B15" s="1">
        <f t="shared" si="0"/>
        <v>0</v>
      </c>
      <c r="C15" s="1">
        <f t="shared" si="1"/>
        <v>0</v>
      </c>
      <c r="D15" s="19"/>
      <c r="E15" s="20"/>
      <c r="F15" s="21" t="str">
        <f t="shared" si="2"/>
        <v>enter the Broker's ABN in column B (left)</v>
      </c>
      <c r="G15" s="20"/>
      <c r="H15" s="22"/>
      <c r="I15" s="23"/>
      <c r="J15" s="24"/>
      <c r="K15" s="25"/>
      <c r="L15" s="25"/>
      <c r="M15" s="25"/>
      <c r="N15" s="19"/>
      <c r="O15" s="19"/>
      <c r="P15" s="19"/>
    </row>
    <row r="16" spans="1:16" ht="105" customHeight="1" x14ac:dyDescent="0.25">
      <c r="A16" s="1" t="e">
        <f>#REF!</f>
        <v>#REF!</v>
      </c>
      <c r="B16" s="1">
        <f t="shared" si="0"/>
        <v>0</v>
      </c>
      <c r="C16" s="1">
        <f t="shared" si="1"/>
        <v>0</v>
      </c>
      <c r="D16" s="19"/>
      <c r="E16" s="20"/>
      <c r="F16" s="21" t="str">
        <f t="shared" si="2"/>
        <v>enter the Broker's ABN in column B (left)</v>
      </c>
      <c r="G16" s="20"/>
      <c r="H16" s="22"/>
      <c r="I16" s="23"/>
      <c r="J16" s="24"/>
      <c r="K16" s="25"/>
      <c r="L16" s="25"/>
      <c r="M16" s="25"/>
      <c r="N16" s="19"/>
      <c r="O16" s="19"/>
      <c r="P16" s="19"/>
    </row>
    <row r="17" spans="1:16" ht="105" customHeight="1" x14ac:dyDescent="0.25">
      <c r="A17" s="1" t="e">
        <f>#REF!</f>
        <v>#REF!</v>
      </c>
      <c r="B17" s="1">
        <f t="shared" si="0"/>
        <v>0</v>
      </c>
      <c r="C17" s="1">
        <f t="shared" si="1"/>
        <v>0</v>
      </c>
      <c r="D17" s="19"/>
      <c r="E17" s="20"/>
      <c r="F17" s="21" t="str">
        <f t="shared" si="2"/>
        <v>enter the Broker's ABN in column B (left)</v>
      </c>
      <c r="G17" s="20"/>
      <c r="H17" s="22"/>
      <c r="I17" s="23"/>
      <c r="J17" s="24"/>
      <c r="K17" s="25"/>
      <c r="L17" s="25"/>
      <c r="M17" s="25"/>
      <c r="N17" s="19"/>
      <c r="O17" s="19"/>
      <c r="P17" s="19"/>
    </row>
    <row r="18" spans="1:16" ht="105" customHeight="1" x14ac:dyDescent="0.25">
      <c r="A18" s="1" t="e">
        <f>#REF!</f>
        <v>#REF!</v>
      </c>
      <c r="B18" s="1">
        <f t="shared" si="0"/>
        <v>0</v>
      </c>
      <c r="C18" s="1">
        <f t="shared" si="1"/>
        <v>0</v>
      </c>
      <c r="D18" s="19"/>
      <c r="E18" s="20"/>
      <c r="F18" s="21" t="str">
        <f t="shared" si="2"/>
        <v>enter the Broker's ABN in column B (left)</v>
      </c>
      <c r="G18" s="20"/>
      <c r="H18" s="22"/>
      <c r="I18" s="23"/>
      <c r="J18" s="24"/>
      <c r="K18" s="25"/>
      <c r="L18" s="25"/>
      <c r="M18" s="25"/>
      <c r="N18" s="19"/>
      <c r="O18" s="19"/>
      <c r="P18" s="19"/>
    </row>
    <row r="19" spans="1:16" ht="105" customHeight="1" x14ac:dyDescent="0.25">
      <c r="A19" s="1" t="e">
        <f>#REF!</f>
        <v>#REF!</v>
      </c>
      <c r="B19" s="1">
        <f t="shared" si="0"/>
        <v>0</v>
      </c>
      <c r="C19" s="1">
        <f t="shared" si="1"/>
        <v>0</v>
      </c>
      <c r="D19" s="19"/>
      <c r="E19" s="20"/>
      <c r="F19" s="21" t="str">
        <f t="shared" si="2"/>
        <v>enter the Broker's ABN in column B (left)</v>
      </c>
      <c r="G19" s="20"/>
      <c r="H19" s="22"/>
      <c r="I19" s="23"/>
      <c r="J19" s="24"/>
      <c r="K19" s="25"/>
      <c r="L19" s="25"/>
      <c r="M19" s="25"/>
      <c r="N19" s="19"/>
      <c r="O19" s="19"/>
      <c r="P19" s="19"/>
    </row>
    <row r="20" spans="1:16" ht="105" customHeight="1" x14ac:dyDescent="0.25">
      <c r="A20" s="1" t="e">
        <f>#REF!</f>
        <v>#REF!</v>
      </c>
      <c r="B20" s="1">
        <f t="shared" si="0"/>
        <v>0</v>
      </c>
      <c r="C20" s="1">
        <f t="shared" si="1"/>
        <v>0</v>
      </c>
      <c r="D20" s="19"/>
      <c r="E20" s="20"/>
      <c r="F20" s="21" t="str">
        <f t="shared" si="2"/>
        <v>enter the Broker's ABN in column B (left)</v>
      </c>
      <c r="G20" s="20"/>
      <c r="H20" s="22"/>
      <c r="I20" s="23"/>
      <c r="J20" s="24"/>
      <c r="K20" s="25"/>
      <c r="L20" s="25"/>
      <c r="M20" s="25"/>
      <c r="N20" s="19"/>
      <c r="O20" s="19"/>
      <c r="P20" s="19"/>
    </row>
    <row r="21" spans="1:16" ht="105" customHeight="1" x14ac:dyDescent="0.25">
      <c r="A21" s="1" t="e">
        <f>#REF!</f>
        <v>#REF!</v>
      </c>
      <c r="B21" s="1">
        <f t="shared" si="0"/>
        <v>0</v>
      </c>
      <c r="C21" s="1">
        <f t="shared" si="1"/>
        <v>0</v>
      </c>
      <c r="D21" s="19"/>
      <c r="E21" s="20"/>
      <c r="F21" s="21" t="str">
        <f t="shared" si="2"/>
        <v>enter the Broker's ABN in column B (left)</v>
      </c>
      <c r="G21" s="20"/>
      <c r="H21" s="22"/>
      <c r="I21" s="23"/>
      <c r="J21" s="24"/>
      <c r="K21" s="25"/>
      <c r="L21" s="25"/>
      <c r="M21" s="25"/>
      <c r="N21" s="19"/>
      <c r="O21" s="19"/>
      <c r="P21" s="19"/>
    </row>
    <row r="22" spans="1:16" ht="105" customHeight="1" x14ac:dyDescent="0.25">
      <c r="A22" s="1" t="e">
        <f>#REF!</f>
        <v>#REF!</v>
      </c>
      <c r="B22" s="1">
        <f t="shared" si="0"/>
        <v>0</v>
      </c>
      <c r="C22" s="1">
        <f t="shared" si="1"/>
        <v>0</v>
      </c>
      <c r="D22" s="19"/>
      <c r="E22" s="20"/>
      <c r="F22" s="21" t="str">
        <f t="shared" si="2"/>
        <v>enter the Broker's ABN in column B (left)</v>
      </c>
      <c r="G22" s="20"/>
      <c r="H22" s="22"/>
      <c r="I22" s="23"/>
      <c r="J22" s="24"/>
      <c r="K22" s="25"/>
      <c r="L22" s="25"/>
      <c r="M22" s="25"/>
      <c r="N22" s="19"/>
      <c r="O22" s="19"/>
      <c r="P22" s="19"/>
    </row>
    <row r="23" spans="1:16" ht="105" customHeight="1" x14ac:dyDescent="0.25">
      <c r="A23" s="1" t="e">
        <f>#REF!</f>
        <v>#REF!</v>
      </c>
      <c r="B23" s="1">
        <f t="shared" si="0"/>
        <v>0</v>
      </c>
      <c r="C23" s="1">
        <f t="shared" si="1"/>
        <v>0</v>
      </c>
      <c r="D23" s="19"/>
      <c r="E23" s="20"/>
      <c r="F23" s="21" t="str">
        <f t="shared" si="2"/>
        <v>enter the Broker's ABN in column B (left)</v>
      </c>
      <c r="G23" s="20"/>
      <c r="H23" s="22"/>
      <c r="I23" s="23"/>
      <c r="J23" s="24"/>
      <c r="K23" s="25"/>
      <c r="L23" s="25"/>
      <c r="M23" s="25"/>
      <c r="N23" s="19"/>
      <c r="O23" s="19"/>
      <c r="P23" s="19"/>
    </row>
    <row r="24" spans="1:16" ht="105" customHeight="1" x14ac:dyDescent="0.25">
      <c r="A24" s="1" t="e">
        <f>#REF!</f>
        <v>#REF!</v>
      </c>
      <c r="B24" s="1">
        <f t="shared" si="0"/>
        <v>0</v>
      </c>
      <c r="C24" s="1">
        <f t="shared" si="1"/>
        <v>0</v>
      </c>
      <c r="D24" s="19"/>
      <c r="E24" s="20"/>
      <c r="F24" s="21" t="str">
        <f t="shared" si="2"/>
        <v>enter the Broker's ABN in column B (left)</v>
      </c>
      <c r="G24" s="20"/>
      <c r="H24" s="22"/>
      <c r="I24" s="23"/>
      <c r="J24" s="24"/>
      <c r="K24" s="25"/>
      <c r="L24" s="25"/>
      <c r="M24" s="25"/>
      <c r="N24" s="19"/>
      <c r="O24" s="19"/>
      <c r="P24" s="19"/>
    </row>
    <row r="25" spans="1:16" ht="105" customHeight="1" x14ac:dyDescent="0.25">
      <c r="A25" s="1" t="e">
        <f>#REF!</f>
        <v>#REF!</v>
      </c>
      <c r="B25" s="1">
        <f t="shared" si="0"/>
        <v>0</v>
      </c>
      <c r="C25" s="1">
        <f t="shared" si="1"/>
        <v>0</v>
      </c>
      <c r="D25" s="19"/>
      <c r="E25" s="20"/>
      <c r="F25" s="21" t="str">
        <f t="shared" si="2"/>
        <v>enter the Broker's ABN in column B (left)</v>
      </c>
      <c r="G25" s="20"/>
      <c r="H25" s="22"/>
      <c r="I25" s="23"/>
      <c r="J25" s="24"/>
      <c r="K25" s="25"/>
      <c r="L25" s="25"/>
      <c r="M25" s="25"/>
      <c r="N25" s="19"/>
      <c r="O25" s="19"/>
      <c r="P25" s="19"/>
    </row>
    <row r="26" spans="1:16" ht="105" customHeight="1" x14ac:dyDescent="0.25">
      <c r="A26" s="1" t="e">
        <f>#REF!</f>
        <v>#REF!</v>
      </c>
      <c r="B26" s="1">
        <f t="shared" si="0"/>
        <v>0</v>
      </c>
      <c r="C26" s="1">
        <f t="shared" si="1"/>
        <v>0</v>
      </c>
      <c r="D26" s="19"/>
      <c r="E26" s="20"/>
      <c r="F26" s="21" t="str">
        <f t="shared" si="2"/>
        <v>enter the Broker's ABN in column B (left)</v>
      </c>
      <c r="G26" s="20"/>
      <c r="H26" s="22"/>
      <c r="I26" s="23"/>
      <c r="J26" s="24"/>
      <c r="K26" s="25"/>
      <c r="L26" s="25"/>
      <c r="M26" s="25"/>
      <c r="N26" s="19"/>
      <c r="O26" s="19"/>
      <c r="P26" s="19"/>
    </row>
    <row r="27" spans="1:16" ht="105" customHeight="1" x14ac:dyDescent="0.25">
      <c r="A27" s="1" t="e">
        <f>#REF!</f>
        <v>#REF!</v>
      </c>
      <c r="B27" s="1">
        <f t="shared" si="0"/>
        <v>0</v>
      </c>
      <c r="C27" s="1">
        <f t="shared" si="1"/>
        <v>0</v>
      </c>
      <c r="D27" s="19"/>
      <c r="E27" s="20"/>
      <c r="F27" s="21" t="str">
        <f t="shared" si="2"/>
        <v>enter the Broker's ABN in column B (left)</v>
      </c>
      <c r="G27" s="20"/>
      <c r="H27" s="22"/>
      <c r="I27" s="23"/>
      <c r="J27" s="24"/>
      <c r="K27" s="25"/>
      <c r="L27" s="25"/>
      <c r="M27" s="25"/>
      <c r="N27" s="19"/>
      <c r="O27" s="19"/>
      <c r="P27" s="19"/>
    </row>
    <row r="28" spans="1:16" ht="105" customHeight="1" x14ac:dyDescent="0.25">
      <c r="A28" s="1" t="e">
        <f>#REF!</f>
        <v>#REF!</v>
      </c>
      <c r="B28" s="1">
        <f t="shared" si="0"/>
        <v>0</v>
      </c>
      <c r="C28" s="1">
        <f t="shared" si="1"/>
        <v>0</v>
      </c>
      <c r="D28" s="19"/>
      <c r="E28" s="20"/>
      <c r="F28" s="21" t="str">
        <f t="shared" si="2"/>
        <v>enter the Broker's ABN in column B (left)</v>
      </c>
      <c r="G28" s="20"/>
      <c r="H28" s="22"/>
      <c r="I28" s="23"/>
      <c r="J28" s="24"/>
      <c r="K28" s="25"/>
      <c r="L28" s="25"/>
      <c r="M28" s="25"/>
      <c r="N28" s="19"/>
      <c r="O28" s="19"/>
      <c r="P28" s="19"/>
    </row>
    <row r="29" spans="1:16" ht="105" customHeight="1" x14ac:dyDescent="0.25">
      <c r="A29" s="1" t="e">
        <f>#REF!</f>
        <v>#REF!</v>
      </c>
      <c r="B29" s="1">
        <f t="shared" si="0"/>
        <v>0</v>
      </c>
      <c r="C29" s="1">
        <f t="shared" si="1"/>
        <v>0</v>
      </c>
      <c r="D29" s="19"/>
      <c r="E29" s="20"/>
      <c r="F29" s="21" t="str">
        <f t="shared" si="2"/>
        <v>enter the Broker's ABN in column B (left)</v>
      </c>
      <c r="G29" s="20"/>
      <c r="H29" s="22"/>
      <c r="I29" s="23"/>
      <c r="J29" s="24"/>
      <c r="K29" s="25"/>
      <c r="L29" s="25"/>
      <c r="M29" s="25"/>
      <c r="N29" s="19"/>
      <c r="O29" s="19"/>
      <c r="P29" s="19"/>
    </row>
    <row r="30" spans="1:16" ht="105" customHeight="1" x14ac:dyDescent="0.25">
      <c r="A30" s="1" t="e">
        <f>#REF!</f>
        <v>#REF!</v>
      </c>
      <c r="B30" s="1">
        <f t="shared" si="0"/>
        <v>0</v>
      </c>
      <c r="C30" s="1">
        <f t="shared" si="1"/>
        <v>0</v>
      </c>
      <c r="D30" s="19"/>
      <c r="E30" s="20"/>
      <c r="F30" s="21" t="str">
        <f t="shared" si="2"/>
        <v>enter the Broker's ABN in column B (left)</v>
      </c>
      <c r="G30" s="20"/>
      <c r="H30" s="22"/>
      <c r="I30" s="23"/>
      <c r="J30" s="24"/>
      <c r="K30" s="25"/>
      <c r="L30" s="25"/>
      <c r="M30" s="25"/>
      <c r="N30" s="19"/>
      <c r="O30" s="19"/>
      <c r="P30" s="19"/>
    </row>
    <row r="31" spans="1:16" ht="105" customHeight="1" x14ac:dyDescent="0.25">
      <c r="A31" s="1" t="e">
        <f>#REF!</f>
        <v>#REF!</v>
      </c>
      <c r="B31" s="1">
        <f t="shared" si="0"/>
        <v>0</v>
      </c>
      <c r="C31" s="1">
        <f t="shared" si="1"/>
        <v>0</v>
      </c>
      <c r="D31" s="19"/>
      <c r="E31" s="20"/>
      <c r="F31" s="21" t="str">
        <f t="shared" si="2"/>
        <v>enter the Broker's ABN in column B (left)</v>
      </c>
      <c r="G31" s="20"/>
      <c r="H31" s="22"/>
      <c r="I31" s="23"/>
      <c r="J31" s="24"/>
      <c r="K31" s="25"/>
      <c r="L31" s="25"/>
      <c r="M31" s="25"/>
      <c r="N31" s="19"/>
      <c r="O31" s="19"/>
      <c r="P31" s="19"/>
    </row>
    <row r="32" spans="1:16" ht="105" customHeight="1" x14ac:dyDescent="0.25">
      <c r="A32" s="1" t="e">
        <f>#REF!</f>
        <v>#REF!</v>
      </c>
      <c r="B32" s="1">
        <f t="shared" si="0"/>
        <v>0</v>
      </c>
      <c r="C32" s="1">
        <f t="shared" si="1"/>
        <v>0</v>
      </c>
      <c r="D32" s="19"/>
      <c r="E32" s="20"/>
      <c r="F32" s="21" t="str">
        <f t="shared" si="2"/>
        <v>enter the Broker's ABN in column B (left)</v>
      </c>
      <c r="G32" s="20"/>
      <c r="H32" s="22"/>
      <c r="I32" s="23"/>
      <c r="J32" s="24"/>
      <c r="K32" s="25"/>
      <c r="L32" s="25"/>
      <c r="M32" s="25"/>
      <c r="N32" s="19"/>
      <c r="O32" s="19"/>
      <c r="P32" s="19"/>
    </row>
    <row r="33" spans="1:16" ht="105" customHeight="1" x14ac:dyDescent="0.25">
      <c r="A33" s="1" t="e">
        <f>#REF!</f>
        <v>#REF!</v>
      </c>
      <c r="B33" s="1">
        <f t="shared" si="0"/>
        <v>0</v>
      </c>
      <c r="C33" s="1">
        <f t="shared" si="1"/>
        <v>0</v>
      </c>
      <c r="D33" s="19"/>
      <c r="E33" s="20"/>
      <c r="F33" s="21" t="str">
        <f t="shared" si="2"/>
        <v>enter the Broker's ABN in column B (left)</v>
      </c>
      <c r="G33" s="20"/>
      <c r="H33" s="22"/>
      <c r="I33" s="23"/>
      <c r="J33" s="24"/>
      <c r="K33" s="25"/>
      <c r="L33" s="25"/>
      <c r="M33" s="25"/>
      <c r="N33" s="19"/>
      <c r="O33" s="19"/>
      <c r="P33" s="19"/>
    </row>
    <row r="34" spans="1:16" ht="105" customHeight="1" x14ac:dyDescent="0.25">
      <c r="A34" s="1"/>
      <c r="B34" s="1"/>
      <c r="C34" s="1"/>
      <c r="D34" s="19"/>
      <c r="E34" s="20"/>
      <c r="F34" s="21" t="str">
        <f t="shared" si="2"/>
        <v>enter the Broker's ABN in column B (left)</v>
      </c>
      <c r="G34" s="20"/>
      <c r="H34" s="22"/>
      <c r="I34" s="23"/>
      <c r="J34" s="24"/>
      <c r="K34" s="25"/>
      <c r="L34" s="25"/>
      <c r="M34" s="25"/>
      <c r="N34" s="19"/>
      <c r="O34" s="19"/>
      <c r="P34" s="19"/>
    </row>
    <row r="35" spans="1:16" ht="105" customHeight="1" x14ac:dyDescent="0.25">
      <c r="A35" s="1"/>
      <c r="B35" s="1"/>
      <c r="C35" s="1"/>
      <c r="D35" s="19"/>
      <c r="E35" s="20"/>
      <c r="F35" s="21" t="str">
        <f t="shared" si="2"/>
        <v>enter the Broker's ABN in column B (left)</v>
      </c>
      <c r="G35" s="20"/>
      <c r="H35" s="22"/>
      <c r="I35" s="23"/>
      <c r="J35" s="24"/>
      <c r="K35" s="25"/>
      <c r="L35" s="25"/>
      <c r="M35" s="25"/>
      <c r="N35" s="19"/>
      <c r="O35" s="19"/>
      <c r="P35" s="19"/>
    </row>
    <row r="36" spans="1:16" ht="105" customHeight="1" x14ac:dyDescent="0.25">
      <c r="A36" s="1"/>
      <c r="B36" s="1"/>
      <c r="C36" s="1"/>
      <c r="D36" s="19"/>
      <c r="E36" s="20"/>
      <c r="F36" s="21" t="str">
        <f t="shared" si="2"/>
        <v>enter the Broker's ABN in column B (left)</v>
      </c>
      <c r="G36" s="20"/>
      <c r="H36" s="22"/>
      <c r="I36" s="23"/>
      <c r="J36" s="24"/>
      <c r="K36" s="25"/>
      <c r="L36" s="25"/>
      <c r="M36" s="25"/>
      <c r="N36" s="19"/>
      <c r="O36" s="19"/>
      <c r="P36" s="19"/>
    </row>
    <row r="37" spans="1:16" ht="105" customHeight="1" x14ac:dyDescent="0.25">
      <c r="A37" s="1"/>
      <c r="B37" s="1"/>
      <c r="C37" s="1"/>
      <c r="D37" s="19"/>
      <c r="E37" s="20"/>
      <c r="F37" s="21" t="str">
        <f t="shared" si="2"/>
        <v>enter the Broker's ABN in column B (left)</v>
      </c>
      <c r="G37" s="20"/>
      <c r="H37" s="22"/>
      <c r="I37" s="23"/>
      <c r="J37" s="24"/>
      <c r="K37" s="25"/>
      <c r="L37" s="25"/>
      <c r="M37" s="25"/>
      <c r="N37" s="19"/>
      <c r="O37" s="19"/>
      <c r="P37" s="19"/>
    </row>
    <row r="38" spans="1:16" ht="105" customHeight="1" x14ac:dyDescent="0.25">
      <c r="A38" s="1"/>
      <c r="B38" s="1"/>
      <c r="C38" s="1"/>
      <c r="D38" s="19"/>
      <c r="E38" s="20"/>
      <c r="F38" s="21" t="str">
        <f t="shared" si="2"/>
        <v>enter the Broker's ABN in column B (left)</v>
      </c>
      <c r="G38" s="20"/>
      <c r="H38" s="22"/>
      <c r="I38" s="23"/>
      <c r="J38" s="24"/>
      <c r="K38" s="25"/>
      <c r="L38" s="25"/>
      <c r="M38" s="25"/>
      <c r="N38" s="19"/>
      <c r="O38" s="19"/>
      <c r="P38" s="19"/>
    </row>
    <row r="39" spans="1:16" ht="105" customHeight="1" x14ac:dyDescent="0.25">
      <c r="A39" s="1"/>
      <c r="B39" s="1"/>
      <c r="C39" s="1"/>
      <c r="D39" s="19"/>
      <c r="E39" s="20"/>
      <c r="F39" s="21" t="str">
        <f t="shared" si="2"/>
        <v>enter the Broker's ABN in column B (left)</v>
      </c>
      <c r="G39" s="20"/>
      <c r="H39" s="22"/>
      <c r="I39" s="23"/>
      <c r="J39" s="24"/>
      <c r="K39" s="25"/>
      <c r="L39" s="25"/>
      <c r="M39" s="25"/>
      <c r="N39" s="19"/>
      <c r="O39" s="19"/>
      <c r="P39" s="19"/>
    </row>
    <row r="40" spans="1:16" ht="105" customHeight="1" x14ac:dyDescent="0.25">
      <c r="A40" s="1"/>
      <c r="B40" s="1"/>
      <c r="C40" s="1"/>
      <c r="D40" s="19"/>
      <c r="E40" s="20"/>
      <c r="F40" s="21" t="str">
        <f t="shared" si="2"/>
        <v>enter the Broker's ABN in column B (left)</v>
      </c>
      <c r="G40" s="20"/>
      <c r="H40" s="22"/>
      <c r="I40" s="23"/>
      <c r="J40" s="24"/>
      <c r="K40" s="25"/>
      <c r="L40" s="25"/>
      <c r="M40" s="25"/>
      <c r="N40" s="19"/>
      <c r="O40" s="19"/>
      <c r="P40" s="19"/>
    </row>
    <row r="41" spans="1:16" ht="105" customHeight="1" x14ac:dyDescent="0.25">
      <c r="A41" s="1"/>
      <c r="B41" s="1"/>
      <c r="C41" s="1"/>
      <c r="D41" s="19"/>
      <c r="E41" s="20"/>
      <c r="F41" s="21" t="str">
        <f t="shared" si="2"/>
        <v>enter the Broker's ABN in column B (left)</v>
      </c>
      <c r="G41" s="20"/>
      <c r="H41" s="22"/>
      <c r="I41" s="23"/>
      <c r="J41" s="24"/>
      <c r="K41" s="25"/>
      <c r="L41" s="25"/>
      <c r="M41" s="25"/>
      <c r="N41" s="19"/>
      <c r="O41" s="19"/>
      <c r="P41" s="19"/>
    </row>
    <row r="42" spans="1:16" ht="105" customHeight="1" x14ac:dyDescent="0.25">
      <c r="A42" s="1"/>
      <c r="B42" s="1"/>
      <c r="C42" s="1"/>
      <c r="D42" s="19"/>
      <c r="E42" s="20"/>
      <c r="F42" s="21" t="str">
        <f t="shared" si="2"/>
        <v>enter the Broker's ABN in column B (left)</v>
      </c>
      <c r="G42" s="20"/>
      <c r="H42" s="22"/>
      <c r="I42" s="23"/>
      <c r="J42" s="24"/>
      <c r="K42" s="25"/>
      <c r="L42" s="25"/>
      <c r="M42" s="25"/>
      <c r="N42" s="19"/>
      <c r="O42" s="19"/>
      <c r="P42" s="19"/>
    </row>
    <row r="43" spans="1:16" ht="105" customHeight="1" x14ac:dyDescent="0.25">
      <c r="A43" s="1"/>
      <c r="B43" s="1"/>
      <c r="C43" s="1"/>
      <c r="D43" s="19"/>
      <c r="E43" s="20"/>
      <c r="F43" s="21" t="str">
        <f t="shared" si="2"/>
        <v>enter the Broker's ABN in column B (left)</v>
      </c>
      <c r="G43" s="20"/>
      <c r="H43" s="22"/>
      <c r="I43" s="23"/>
      <c r="J43" s="24"/>
      <c r="K43" s="25"/>
      <c r="L43" s="25"/>
      <c r="M43" s="25"/>
      <c r="N43" s="19"/>
      <c r="O43" s="19"/>
      <c r="P43" s="19"/>
    </row>
    <row r="44" spans="1:16" ht="105" customHeight="1" x14ac:dyDescent="0.25">
      <c r="A44" s="1"/>
      <c r="B44" s="1"/>
      <c r="C44" s="1"/>
      <c r="D44" s="19"/>
      <c r="E44" s="20"/>
      <c r="F44" s="21" t="str">
        <f t="shared" si="2"/>
        <v>enter the Broker's ABN in column B (left)</v>
      </c>
      <c r="G44" s="20"/>
      <c r="H44" s="22"/>
      <c r="I44" s="23"/>
      <c r="J44" s="24"/>
      <c r="K44" s="25"/>
      <c r="L44" s="25"/>
      <c r="M44" s="25"/>
      <c r="N44" s="19"/>
      <c r="O44" s="19"/>
      <c r="P44" s="19"/>
    </row>
    <row r="45" spans="1:16" ht="105" customHeight="1" x14ac:dyDescent="0.25">
      <c r="A45" s="1"/>
      <c r="B45" s="1"/>
      <c r="C45" s="1"/>
      <c r="D45" s="19"/>
      <c r="E45" s="20"/>
      <c r="F45" s="21" t="str">
        <f t="shared" si="2"/>
        <v>enter the Broker's ABN in column B (left)</v>
      </c>
      <c r="G45" s="20"/>
      <c r="H45" s="22"/>
      <c r="I45" s="23"/>
      <c r="J45" s="24"/>
      <c r="K45" s="25"/>
      <c r="L45" s="25"/>
      <c r="M45" s="25"/>
      <c r="N45" s="19"/>
      <c r="O45" s="19"/>
      <c r="P45" s="19"/>
    </row>
    <row r="46" spans="1:16" ht="105" customHeight="1" x14ac:dyDescent="0.25">
      <c r="A46" s="1"/>
      <c r="B46" s="1"/>
      <c r="C46" s="1"/>
      <c r="D46" s="19"/>
      <c r="E46" s="20"/>
      <c r="F46" s="21" t="str">
        <f t="shared" si="2"/>
        <v>enter the Broker's ABN in column B (left)</v>
      </c>
      <c r="G46" s="20"/>
      <c r="H46" s="22"/>
      <c r="I46" s="23"/>
      <c r="J46" s="24"/>
      <c r="K46" s="25"/>
      <c r="L46" s="25"/>
      <c r="M46" s="25"/>
      <c r="N46" s="19"/>
      <c r="O46" s="19"/>
      <c r="P46" s="19"/>
    </row>
    <row r="47" spans="1:16" ht="105" customHeight="1" x14ac:dyDescent="0.25">
      <c r="A47" s="1"/>
      <c r="B47" s="1"/>
      <c r="C47" s="1"/>
      <c r="D47" s="19"/>
      <c r="E47" s="20"/>
      <c r="F47" s="21" t="str">
        <f t="shared" si="2"/>
        <v>enter the Broker's ABN in column B (left)</v>
      </c>
      <c r="G47" s="20"/>
      <c r="H47" s="22"/>
      <c r="I47" s="23"/>
      <c r="J47" s="24"/>
      <c r="K47" s="25"/>
      <c r="L47" s="25"/>
      <c r="M47" s="25"/>
      <c r="N47" s="19"/>
      <c r="O47" s="19"/>
      <c r="P47" s="19"/>
    </row>
    <row r="48" spans="1:16" ht="105" customHeight="1" x14ac:dyDescent="0.25">
      <c r="A48" s="1"/>
      <c r="B48" s="1"/>
      <c r="C48" s="1"/>
      <c r="D48" s="19"/>
      <c r="E48" s="20"/>
      <c r="F48" s="21" t="str">
        <f t="shared" si="2"/>
        <v>enter the Broker's ABN in column B (left)</v>
      </c>
      <c r="G48" s="20"/>
      <c r="H48" s="22"/>
      <c r="I48" s="23"/>
      <c r="J48" s="24"/>
      <c r="K48" s="25"/>
      <c r="L48" s="25"/>
      <c r="M48" s="25"/>
      <c r="N48" s="19"/>
      <c r="O48" s="19"/>
      <c r="P48" s="19"/>
    </row>
    <row r="49" spans="1:16" ht="105" customHeight="1" x14ac:dyDescent="0.25">
      <c r="A49" s="1"/>
      <c r="B49" s="1"/>
      <c r="C49" s="1"/>
      <c r="D49" s="19"/>
      <c r="E49" s="20"/>
      <c r="F49" s="21" t="str">
        <f t="shared" si="2"/>
        <v>enter the Broker's ABN in column B (left)</v>
      </c>
      <c r="G49" s="20"/>
      <c r="H49" s="22"/>
      <c r="I49" s="23"/>
      <c r="J49" s="24"/>
      <c r="K49" s="25"/>
      <c r="L49" s="25"/>
      <c r="M49" s="25"/>
      <c r="N49" s="19"/>
      <c r="O49" s="19"/>
      <c r="P49" s="19"/>
    </row>
    <row r="50" spans="1:16" ht="105" customHeight="1" x14ac:dyDescent="0.25">
      <c r="A50" s="1" t="e">
        <f>#REF!</f>
        <v>#REF!</v>
      </c>
      <c r="B50" s="1">
        <f t="shared" si="0"/>
        <v>0</v>
      </c>
      <c r="C50" s="1">
        <f t="shared" si="1"/>
        <v>0</v>
      </c>
      <c r="D50" s="19"/>
      <c r="E50" s="20"/>
      <c r="F50" s="21" t="str">
        <f t="shared" si="2"/>
        <v>enter the Broker's ABN in column B (left)</v>
      </c>
      <c r="G50" s="20"/>
      <c r="H50" s="22"/>
      <c r="I50" s="23"/>
      <c r="J50" s="24"/>
      <c r="K50" s="25"/>
      <c r="L50" s="25"/>
      <c r="M50" s="25"/>
      <c r="N50" s="19"/>
      <c r="O50" s="19"/>
      <c r="P50" s="19"/>
    </row>
    <row r="51" spans="1:16" x14ac:dyDescent="0.25">
      <c r="A51" s="1"/>
      <c r="B51" s="1"/>
      <c r="C51" s="1"/>
      <c r="D51" s="26" t="s">
        <v>45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45.75" customHeight="1" x14ac:dyDescent="0.25">
      <c r="A52" s="1"/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45.75" customHeight="1" x14ac:dyDescent="0.25"/>
    <row r="54" spans="1:16" ht="45.75" customHeight="1" x14ac:dyDescent="0.25"/>
    <row r="55" spans="1:16" ht="45.75" customHeight="1" x14ac:dyDescent="0.25"/>
    <row r="56" spans="1:16" ht="45.75" customHeight="1" x14ac:dyDescent="0.25"/>
    <row r="57" spans="1:16" ht="45.75" customHeight="1" x14ac:dyDescent="0.25"/>
    <row r="58" spans="1:16" ht="45.75" customHeight="1" x14ac:dyDescent="0.25"/>
    <row r="59" spans="1:16" ht="45.75" customHeight="1" x14ac:dyDescent="0.25"/>
    <row r="60" spans="1:16" ht="45.75" customHeight="1" x14ac:dyDescent="0.25"/>
    <row r="61" spans="1:16" ht="45.75" customHeight="1" x14ac:dyDescent="0.25"/>
    <row r="62" spans="1:16" ht="45.75" customHeight="1" x14ac:dyDescent="0.25"/>
    <row r="63" spans="1:16" ht="45.75" customHeight="1" x14ac:dyDescent="0.25"/>
    <row r="64" spans="1:16" ht="45.75" customHeight="1" x14ac:dyDescent="0.25"/>
    <row r="65" ht="45.75" customHeight="1" x14ac:dyDescent="0.25"/>
    <row r="66" ht="45.75" customHeight="1" x14ac:dyDescent="0.25"/>
    <row r="67" ht="45.75" customHeight="1" x14ac:dyDescent="0.25"/>
    <row r="68" ht="45.75" customHeight="1" x14ac:dyDescent="0.25"/>
    <row r="69" ht="45.75" customHeight="1" x14ac:dyDescent="0.25"/>
    <row r="70" ht="45.75" customHeight="1" x14ac:dyDescent="0.25"/>
    <row r="71" ht="45.75" customHeight="1" x14ac:dyDescent="0.25"/>
    <row r="72" ht="45.75" customHeight="1" x14ac:dyDescent="0.25"/>
    <row r="73" ht="45.75" customHeight="1" x14ac:dyDescent="0.25"/>
    <row r="74" ht="45.75" customHeight="1" x14ac:dyDescent="0.25"/>
    <row r="75" ht="45.75" customHeight="1" x14ac:dyDescent="0.25"/>
    <row r="76" ht="45.75" customHeight="1" x14ac:dyDescent="0.25"/>
    <row r="77" ht="45.75" customHeight="1" x14ac:dyDescent="0.25"/>
    <row r="78" ht="45.75" customHeight="1" x14ac:dyDescent="0.25"/>
    <row r="79" ht="45.75" customHeight="1" x14ac:dyDescent="0.25"/>
    <row r="80" ht="45.75" customHeight="1" x14ac:dyDescent="0.25"/>
    <row r="81" ht="45.75" customHeight="1" x14ac:dyDescent="0.25"/>
    <row r="82" ht="45.75" customHeight="1" x14ac:dyDescent="0.25"/>
    <row r="83" ht="45.75" customHeight="1" x14ac:dyDescent="0.25"/>
    <row r="84" ht="45.75" customHeight="1" x14ac:dyDescent="0.25"/>
    <row r="85" ht="45.75" customHeight="1" x14ac:dyDescent="0.25"/>
    <row r="86" ht="45.75" customHeight="1" x14ac:dyDescent="0.25"/>
    <row r="87" ht="45.75" customHeight="1" x14ac:dyDescent="0.25"/>
    <row r="88" ht="45.75" customHeight="1" x14ac:dyDescent="0.25"/>
    <row r="89" ht="45.75" customHeight="1" x14ac:dyDescent="0.25"/>
    <row r="90" ht="45.75" customHeight="1" x14ac:dyDescent="0.25"/>
    <row r="91" ht="45.75" customHeight="1" x14ac:dyDescent="0.25"/>
    <row r="92" ht="45.75" customHeight="1" x14ac:dyDescent="0.25"/>
    <row r="93" ht="45.75" customHeight="1" x14ac:dyDescent="0.25"/>
    <row r="94" ht="45.75" customHeight="1" x14ac:dyDescent="0.25"/>
    <row r="95" ht="45.75" customHeight="1" x14ac:dyDescent="0.25"/>
    <row r="96" ht="45.75" customHeight="1" x14ac:dyDescent="0.25"/>
    <row r="97" ht="45.75" customHeight="1" x14ac:dyDescent="0.25"/>
    <row r="98" ht="45.75" customHeight="1" x14ac:dyDescent="0.25"/>
    <row r="99" ht="45.75" customHeight="1" x14ac:dyDescent="0.25"/>
    <row r="100" ht="45.75" customHeight="1" x14ac:dyDescent="0.25"/>
    <row r="101" ht="45.75" customHeight="1" x14ac:dyDescent="0.25"/>
    <row r="102" ht="45.75" customHeight="1" x14ac:dyDescent="0.25"/>
    <row r="103" ht="45.75" customHeight="1" x14ac:dyDescent="0.25"/>
    <row r="104" ht="45.75" customHeight="1" x14ac:dyDescent="0.25"/>
    <row r="105" ht="45.75" customHeight="1" x14ac:dyDescent="0.25"/>
    <row r="106" ht="45.75" customHeight="1" x14ac:dyDescent="0.25"/>
    <row r="107" ht="45.75" customHeight="1" x14ac:dyDescent="0.25"/>
    <row r="108" ht="45.75" customHeight="1" x14ac:dyDescent="0.25"/>
    <row r="109" ht="45.75" customHeight="1" x14ac:dyDescent="0.25"/>
    <row r="110" ht="45.75" customHeight="1" x14ac:dyDescent="0.25"/>
    <row r="111" ht="45.75" customHeight="1" x14ac:dyDescent="0.25"/>
    <row r="112" ht="45.75" customHeight="1" x14ac:dyDescent="0.25"/>
    <row r="113" ht="45.75" customHeight="1" x14ac:dyDescent="0.25"/>
  </sheetData>
  <mergeCells count="1">
    <mergeCell ref="D1:J1"/>
  </mergeCells>
  <conditionalFormatting sqref="F10:F11">
    <cfRule type="beginsWith" dxfId="13" priority="13" operator="beginsWith" text="**">
      <formula>LEFT(F10,LEN("**"))="**"</formula>
    </cfRule>
    <cfRule type="beginsWith" dxfId="12" priority="14" operator="beginsWith" text="##">
      <formula>LEFT(F10,LEN("##"))="##"</formula>
    </cfRule>
  </conditionalFormatting>
  <conditionalFormatting sqref="E10:E11">
    <cfRule type="expression" dxfId="11" priority="11">
      <formula>LEFT(F10,2)="**"</formula>
    </cfRule>
    <cfRule type="expression" dxfId="10" priority="12">
      <formula>LEFT(F10,2)="##"</formula>
    </cfRule>
  </conditionalFormatting>
  <conditionalFormatting sqref="E3">
    <cfRule type="containsBlanks" dxfId="9" priority="10">
      <formula>LEN(TRIM(E3))=0</formula>
    </cfRule>
  </conditionalFormatting>
  <conditionalFormatting sqref="E4">
    <cfRule type="containsBlanks" dxfId="8" priority="9">
      <formula>LEN(TRIM(E4))=0</formula>
    </cfRule>
  </conditionalFormatting>
  <conditionalFormatting sqref="F12:F49">
    <cfRule type="beginsWith" dxfId="7" priority="7" operator="beginsWith" text="**">
      <formula>LEFT(F12,LEN("**"))="**"</formula>
    </cfRule>
    <cfRule type="beginsWith" dxfId="6" priority="8" operator="beginsWith" text="##">
      <formula>LEFT(F12,LEN("##"))="##"</formula>
    </cfRule>
  </conditionalFormatting>
  <conditionalFormatting sqref="E12:E49">
    <cfRule type="expression" dxfId="5" priority="5">
      <formula>LEFT(F12,2)="**"</formula>
    </cfRule>
    <cfRule type="expression" dxfId="4" priority="6">
      <formula>LEFT(F12,2)="##"</formula>
    </cfRule>
  </conditionalFormatting>
  <conditionalFormatting sqref="F50">
    <cfRule type="beginsWith" dxfId="3" priority="3" operator="beginsWith" text="**">
      <formula>LEFT(F50,LEN("**"))="**"</formula>
    </cfRule>
    <cfRule type="beginsWith" dxfId="2" priority="4" operator="beginsWith" text="##">
      <formula>LEFT(F50,LEN("##"))="##"</formula>
    </cfRule>
  </conditionalFormatting>
  <conditionalFormatting sqref="E50">
    <cfRule type="expression" dxfId="1" priority="1">
      <formula>LEFT(F50,2)="**"</formula>
    </cfRule>
    <cfRule type="expression" dxfId="0" priority="2">
      <formula>LEFT(F50,2)="##"</formula>
    </cfRule>
  </conditionalFormatting>
  <dataValidations count="3">
    <dataValidation type="whole" allowBlank="1" showInputMessage="1" showErrorMessage="1" errorTitle="Enter Broker's TOID" error="Please enter the Broker's TOID. This must be a number. If the Broker is not an RTO, then please leave this blank." sqref="J10:L50" xr:uid="{E681B12D-68C8-4019-9422-4B6755E7B15E}">
      <formula1>1</formula1>
      <formula2>999999999</formula2>
    </dataValidation>
    <dataValidation type="whole" allowBlank="1" showInputMessage="1" showErrorMessage="1" errorTitle="Enter TOID" error="Please enter your TOID. This must be a number." sqref="E3" xr:uid="{62213462-CB66-40AB-8156-CB1BE1D6C092}">
      <formula1>1</formula1>
      <formula2>999999999</formula2>
    </dataValidation>
    <dataValidation type="whole" allowBlank="1" showErrorMessage="1" errorTitle="Enter ABN" error="This must be an 11 digit number with no spaces." promptTitle="Enter ABN" prompt="This must be an 11 digit number with no spaces." sqref="E10:E50" xr:uid="{9D196387-C173-4638-8273-FB53A092F953}">
      <formula1>10000000000</formula1>
      <formula2>99999999999</formula2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Is the Broker an RTO?" error="Please select 'Y' or 'N' from the drop down list, or type 'Y' or 'N'." xr:uid="{60F8460D-D5A8-45E1-BE9A-675FC38A9E73}">
          <x14:formula1>
            <xm:f>'[CN_2018_04_Reporting_brokering_services_form.xlsx]Lists - do not use'!#REF!</xm:f>
          </x14:formula1>
          <xm:sqref>I10:I50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9C3F1-3399-402C-B362-A1A3BE88F9D6}">
  <dimension ref="A1:H6"/>
  <sheetViews>
    <sheetView workbookViewId="0">
      <selection activeCell="D13" sqref="D13"/>
    </sheetView>
  </sheetViews>
  <sheetFormatPr defaultRowHeight="15" x14ac:dyDescent="0.25"/>
  <cols>
    <col min="4" max="4" width="54.85546875" bestFit="1" customWidth="1"/>
  </cols>
  <sheetData>
    <row r="1" spans="1:8" x14ac:dyDescent="0.25">
      <c r="A1" s="28" t="s">
        <v>46</v>
      </c>
      <c r="D1" t="s">
        <v>47</v>
      </c>
      <c r="E1" t="s">
        <v>48</v>
      </c>
      <c r="F1" t="s">
        <v>49</v>
      </c>
      <c r="H1" s="28" t="s">
        <v>46</v>
      </c>
    </row>
    <row r="2" spans="1:8" x14ac:dyDescent="0.25">
      <c r="A2" s="28" t="s">
        <v>50</v>
      </c>
      <c r="D2" t="s">
        <v>51</v>
      </c>
      <c r="E2" t="s">
        <v>52</v>
      </c>
      <c r="H2" s="28" t="s">
        <v>50</v>
      </c>
    </row>
    <row r="3" spans="1:8" x14ac:dyDescent="0.25">
      <c r="A3" s="28"/>
      <c r="D3" t="s">
        <v>53</v>
      </c>
      <c r="E3" t="s">
        <v>42</v>
      </c>
      <c r="F3" t="s">
        <v>52</v>
      </c>
      <c r="H3" s="28"/>
    </row>
    <row r="4" spans="1:8" x14ac:dyDescent="0.25">
      <c r="A4" s="28" t="s">
        <v>54</v>
      </c>
      <c r="D4" t="s">
        <v>55</v>
      </c>
      <c r="H4" s="28" t="s">
        <v>54</v>
      </c>
    </row>
    <row r="5" spans="1:8" x14ac:dyDescent="0.25">
      <c r="A5" s="28" t="s">
        <v>56</v>
      </c>
      <c r="D5" t="s">
        <v>57</v>
      </c>
      <c r="H5" s="28" t="s">
        <v>56</v>
      </c>
    </row>
    <row r="6" spans="1:8" x14ac:dyDescent="0.25">
      <c r="A6" s="28" t="s">
        <v>58</v>
      </c>
      <c r="D6" t="s">
        <v>59</v>
      </c>
      <c r="H6" s="28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9818f0-b86a-435d-8fb9-cd10e1f05f4d">
      <Value>3</Value>
    </TaxCatchAll>
    <ResearchTermsofReference xmlns="6aaea6ed-3381-4698-853f-a14c3ac046be" xsi:nil="true"/>
    <HESFStandard xmlns="6aaea6ed-3381-4698-853f-a14c3ac046be" xsi:nil="true"/>
    <lcf76f155ced4ddcb4097134ff3c332f xmlns="6aaea6ed-3381-4698-853f-a14c3ac046be">
      <Terms xmlns="http://schemas.microsoft.com/office/infopath/2007/PartnerControls"/>
    </lcf76f155ced4ddcb4097134ff3c332f>
    <_dlc_DocId xmlns="e39818f0-b86a-435d-8fb9-cd10e1f05f4d">MRU3PS7DZPM2-1771043616-109418</_dlc_DocId>
    <_dlc_DocIdUrl xmlns="e39818f0-b86a-435d-8fb9-cd10e1f05f4d">
      <Url>https://federationuniversity.sharepoint.com/sites/FedUni/academic/Q&amp;P/_layouts/15/DocIdRedir.aspx?ID=MRU3PS7DZPM2-1771043616-109418</Url>
      <Description>MRU3PS7DZPM2-1771043616-109418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6A9214BC4C34B8B8580ED1E9952B2" ma:contentTypeVersion="7642" ma:contentTypeDescription="Create a new document." ma:contentTypeScope="" ma:versionID="029aaae1ff2628837fc3340ca68034bd">
  <xsd:schema xmlns:xsd="http://www.w3.org/2001/XMLSchema" xmlns:xs="http://www.w3.org/2001/XMLSchema" xmlns:p="http://schemas.microsoft.com/office/2006/metadata/properties" xmlns:ns2="e39818f0-b86a-435d-8fb9-cd10e1f05f4d" xmlns:ns3="6aaea6ed-3381-4698-853f-a14c3ac046be" targetNamespace="http://schemas.microsoft.com/office/2006/metadata/properties" ma:root="true" ma:fieldsID="746a322fc8e34167e94d2b12508057f1" ns2:_="" ns3:_="">
    <xsd:import namespace="e39818f0-b86a-435d-8fb9-cd10e1f05f4d"/>
    <xsd:import namespace="6aaea6ed-3381-4698-853f-a14c3ac046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3:MediaLengthInSeconds" minOccurs="0"/>
                <xsd:element ref="ns3:ResearchTermsofReference" minOccurs="0"/>
                <xsd:element ref="ns3:HESFStandard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818f0-b86a-435d-8fb9-cd10e1f05f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67314bd-1606-42d9-b7c7-dc03a10c388b}" ma:internalName="TaxCatchAll" ma:showField="CatchAllData" ma:web="e39818f0-b86a-435d-8fb9-cd10e1f05f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ea6ed-3381-4698-853f-a14c3ac04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ResearchTermsofReference" ma:index="24" nillable="true" ma:displayName="Detail" ma:format="Dropdown" ma:internalName="ResearchTermsofReference">
      <xsd:simpleType>
        <xsd:restriction base="dms:Note">
          <xsd:maxLength value="255"/>
        </xsd:restriction>
      </xsd:simpleType>
    </xsd:element>
    <xsd:element name="HESFStandard" ma:index="25" nillable="true" ma:displayName="HESF Standard" ma:format="Dropdown" ma:internalName="HESFStandard">
      <xsd:simpleType>
        <xsd:restriction base="dms:Text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75c4b21c-4a25-40c1-82fe-fef023c60d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F37BFB-4AB7-4EE1-A43D-44207B52246E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6e2460a2-3e09-40bc-a665-6e5b313d5e13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DD5F2E-A879-46FD-8303-1347635ED6AD}"/>
</file>

<file path=customXml/itemProps3.xml><?xml version="1.0" encoding="utf-8"?>
<ds:datastoreItem xmlns:ds="http://schemas.openxmlformats.org/officeDocument/2006/customXml" ds:itemID="{ACCB1502-57DF-4C81-9EB7-3A12DAC59AAB}"/>
</file>

<file path=customXml/itemProps4.xml><?xml version="1.0" encoding="utf-8"?>
<ds:datastoreItem xmlns:ds="http://schemas.openxmlformats.org/officeDocument/2006/customXml" ds:itemID="{5A13E91C-53E4-4F23-A482-5687339FA9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Brokering Services</vt:lpstr>
      <vt:lpstr>Lists - do not use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MacArthur, Nick D</dc:creator>
  <cp:lastModifiedBy>Vivian Meade</cp:lastModifiedBy>
  <dcterms:created xsi:type="dcterms:W3CDTF">2020-12-02T03:02:16Z</dcterms:created>
  <dcterms:modified xsi:type="dcterms:W3CDTF">2023-01-02T21:41:42Z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0x010100BF66A9214BC4C34B8B8580ED1E9952B2</vt:lpwstr>
  </property>
  <property fmtid="{D5CDD505-2E9C-101B-9397-08002B2CF9AE}" pid="3" name="DET_EDRMS_RCSTaxHTField0">
    <vt:lpwstr>1.2.2 Project Documentation|a3ce4c3c-7960-4756-834e-8cbbf9028802</vt:lpwstr>
  </property>
  <property fmtid="{D5CDD505-2E9C-101B-9397-08002B2CF9AE}" pid="4" name="DET_EDRMS_RCS">
    <vt:lpwstr>3;#1.2.2 Project Documentation|a3ce4c3c-7960-4756-834e-8cbbf9028802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{b3cca25b-f07d-4239-8a3c-b7d682f9d566}</vt:lpwstr>
  </property>
  <property fmtid="{D5CDD505-2E9C-101B-9397-08002B2CF9AE}" pid="7" name="RecordPoint_ActiveItemListId">
    <vt:lpwstr>{88063831-1f2f-45ca-b02c-d9443edaadae}</vt:lpwstr>
  </property>
  <property fmtid="{D5CDD505-2E9C-101B-9397-08002B2CF9AE}" pid="8" name="RecordPoint_ActiveItemUniqueId">
    <vt:lpwstr>{3d6ef6eb-8dd7-4f4c-bf10-3a0500ef1b6d}</vt:lpwstr>
  </property>
  <property fmtid="{D5CDD505-2E9C-101B-9397-08002B2CF9AE}" pid="9" name="RecordPoint_ActiveItemWebId">
    <vt:lpwstr>{6e2460a2-3e09-40bc-a665-6e5b313d5e13}</vt:lpwstr>
  </property>
  <property fmtid="{D5CDD505-2E9C-101B-9397-08002B2CF9AE}" pid="10" name="RecordPoint_RecordNumberSubmitted">
    <vt:lpwstr>R20220573591</vt:lpwstr>
  </property>
  <property fmtid="{D5CDD505-2E9C-101B-9397-08002B2CF9AE}" pid="11" name="RecordPoint_SubmissionCompleted">
    <vt:lpwstr>2022-12-02T11:18:27.9689028+11:00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_dlc_DocIdItemGuid">
    <vt:lpwstr>6bf8a57a-4e6a-49e5-94f6-3b022a9d18cc</vt:lpwstr>
  </property>
</Properties>
</file>