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vmeade\OneDrive - Federation University Australia\Desktop\"/>
    </mc:Choice>
  </mc:AlternateContent>
  <xr:revisionPtr revIDLastSave="0" documentId="8_{3F2668CE-1AD2-411C-99BB-4818993C3B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SI Supplement " sheetId="1" r:id="rId1"/>
    <sheet name="dbo.Program" sheetId="2" state="hidden" r:id="rId2"/>
  </sheets>
  <definedNames>
    <definedName name="_xlnm._FilterDatabase" localSheetId="1" hidden="1">dbo.Program!$A$1:$E$39</definedName>
    <definedName name="_xlnm._FilterDatabase" localSheetId="0" hidden="1">'FSI Supplement '!$B$6:$XFB$6</definedName>
    <definedName name="_xlnm.Print_Area" localSheetId="0">'FSI Supplement '!$1:$57</definedName>
    <definedName name="_xlnm.Print_Titles" localSheetId="0">'FSI Supplement 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" i="2"/>
</calcChain>
</file>

<file path=xl/sharedStrings.xml><?xml version="1.0" encoding="utf-8"?>
<sst xmlns="http://schemas.openxmlformats.org/spreadsheetml/2006/main" count="541" uniqueCount="219">
  <si>
    <t>Funding Source
 State Code</t>
  </si>
  <si>
    <t>Description</t>
  </si>
  <si>
    <t>Enrolment Type</t>
  </si>
  <si>
    <t>Additional Information</t>
  </si>
  <si>
    <t>Funding Source - National code</t>
  </si>
  <si>
    <t>TAFE</t>
  </si>
  <si>
    <t>Learn Local</t>
  </si>
  <si>
    <t>Private/ Other</t>
  </si>
  <si>
    <t>Government Funded - Skills First</t>
  </si>
  <si>
    <t>L</t>
  </si>
  <si>
    <t>Skills First mainstream funding</t>
  </si>
  <si>
    <t>Apprenticeship/Traineeship</t>
  </si>
  <si>
    <t>For all Skills First enrolments except where the below listed Skills First Funding Source Identifiers are applicable. Most Skills First enrolments will be in this mainstream funding category.</t>
  </si>
  <si>
    <t>'Y' or 'N'</t>
  </si>
  <si>
    <t>'N'</t>
  </si>
  <si>
    <t>Yes</t>
  </si>
  <si>
    <t>P</t>
  </si>
  <si>
    <t>Non Apprenticeship/ Traineeship</t>
  </si>
  <si>
    <t>ASL</t>
  </si>
  <si>
    <t>Asylum Seeker VET Program</t>
  </si>
  <si>
    <t>For Skills First enrolments by Asylum Seekers participating in Skills First under the conditions specified in VET Funding Contracts and associated Guidelines.</t>
  </si>
  <si>
    <t>'Y'</t>
  </si>
  <si>
    <t>ASP</t>
  </si>
  <si>
    <t>AEL</t>
  </si>
  <si>
    <t>Automotive Supply Chain Worker</t>
  </si>
  <si>
    <t>For Skills First enrolments by individuals who are former Automotive Supply Chain Workers meeting the conditions specified in VET Funding Contracts and associated Guidelines.</t>
  </si>
  <si>
    <t>AEP</t>
  </si>
  <si>
    <t>JVL</t>
  </si>
  <si>
    <t>Jobs Victoria Employment Network Client</t>
  </si>
  <si>
    <t>For Skills First enrolments by individuals who are clients of a Jobs Victoria Employment Network provider.  Refer to conditions specified in VET Funding Contracts and associated Guidelines.</t>
  </si>
  <si>
    <t>JVP</t>
  </si>
  <si>
    <t>RCL</t>
  </si>
  <si>
    <t>Reconnect Grants Program Learner</t>
  </si>
  <si>
    <t>For Skills First enrolments by individuals who are referred to the training provider through the Reconnect Program.</t>
  </si>
  <si>
    <t>RCP</t>
  </si>
  <si>
    <t>RSL</t>
  </si>
  <si>
    <t>Regional and Specialist Training Fund</t>
  </si>
  <si>
    <t>For Skills First enrolments by individuals under the Regional and Specialist Training Fund. Only for use by training providers specifically contracted for this initiative.</t>
  </si>
  <si>
    <t>RSP</t>
  </si>
  <si>
    <t>SCL</t>
  </si>
  <si>
    <t>Retrenched Workers</t>
  </si>
  <si>
    <t>For Skills First enrolments by individuals who are Retrenched Workers meeting the conditions specified in VET Funding Contracts and associated Guidelines.</t>
  </si>
  <si>
    <t>SCP</t>
  </si>
  <si>
    <t>UPP</t>
  </si>
  <si>
    <t>Skills Uplift Program Pilot</t>
  </si>
  <si>
    <t>For Skills First enrolments in the Skills Uplift Pilot Program. Only for training providers specifically contracted for this pilot program.</t>
  </si>
  <si>
    <t>SPL</t>
  </si>
  <si>
    <t>Specific Purpose</t>
  </si>
  <si>
    <t>For Skills First enrolments where the Department of Education and Training has given the training provider a specific instruction to use this Funding Source Identifier.</t>
  </si>
  <si>
    <t>Depends on specific direction from the Department</t>
  </si>
  <si>
    <t>SPP</t>
  </si>
  <si>
    <t>n/a</t>
  </si>
  <si>
    <t>Government Funded - ACFE Board</t>
  </si>
  <si>
    <t>ACR</t>
  </si>
  <si>
    <r>
      <t xml:space="preserve">ACFE Board funded pre-accredited local programs - </t>
    </r>
    <r>
      <rPr>
        <u/>
        <sz val="8"/>
        <rFont val="Calibri"/>
        <family val="2"/>
        <scheme val="minor"/>
      </rPr>
      <t>Reconnect Program referral</t>
    </r>
  </si>
  <si>
    <t>For individuals participating in the Reconnect Program who have been referred to a Learn Local organisation for enrolment in pre-accredited local programs funded through the provider's contract with the ACFE Board.</t>
  </si>
  <si>
    <t>ACE</t>
  </si>
  <si>
    <t xml:space="preserve">ACFE Board funded pre-accredited local programs </t>
  </si>
  <si>
    <t>For individuals enrolled in pre-accredited local programs delivered by Learn Local organisations as funded through contracts with the ACFE Board.</t>
  </si>
  <si>
    <t>Government Funded - Other</t>
  </si>
  <si>
    <t>ASE</t>
  </si>
  <si>
    <t>Asylum Seeker Language and Literacy Program</t>
  </si>
  <si>
    <t>For enrolments in pre-accredited local programs under the Asylum Seeker Language and Literacy Program. Only for use only by Learn Local organisations specifically contracted under this initiative.</t>
  </si>
  <si>
    <t>ASV</t>
  </si>
  <si>
    <t>Asylum Seeker VET Learning Plan</t>
  </si>
  <si>
    <t>For enrolments in pre-accredited local programs under the Asylum Seeker VET Learning Plan. Only for use by Learn Local organisations specifically contracted under this initiative.</t>
  </si>
  <si>
    <t>D</t>
  </si>
  <si>
    <t>Training activity funded directly by a Commonwealth Government Department (e.g. DEEWR, DOHA)</t>
  </si>
  <si>
    <t>any</t>
  </si>
  <si>
    <t>For enrolments in training activity funded directly by a Commonwealth Government Department.</t>
  </si>
  <si>
    <t>Z70</t>
  </si>
  <si>
    <t>Interstate Apprentices/Trainees (other than NSW registered Apprentices at TAFE Institutes)</t>
  </si>
  <si>
    <t xml:space="preserve">For enrolments by Apprentices/Trainees (other than NSW registered Apprentices at TAFE Institutes) whose training contract is registered in a state other than Victoria. Training activity for which funding flows directly to providers from interstate bodies. This activity is effectively a special case of fee-for-service delivery. </t>
  </si>
  <si>
    <t>Z75</t>
  </si>
  <si>
    <t>NSW Registered Apprentices at Victorian TAFE Institutes</t>
  </si>
  <si>
    <t>Apprenticeship only</t>
  </si>
  <si>
    <t>For enrolments by individuals who are NSW Registered Apprentices undertaking training at a Victorian TAFE.</t>
  </si>
  <si>
    <t>ZP</t>
  </si>
  <si>
    <t>VET in custodial settings - privately operated prisons</t>
  </si>
  <si>
    <t>For enrolments by individuals held in a custodial setting funded under contract arrangements between the training provider and a private prison operator.</t>
  </si>
  <si>
    <t>ZC</t>
  </si>
  <si>
    <t>VET in custodial settings - Victorian Government operated facility</t>
  </si>
  <si>
    <t>For enrolments by individuals held in a custodial setting funded under contract arrangements between the training provider and a Victorian Government Department.</t>
  </si>
  <si>
    <t>Fee For Service</t>
  </si>
  <si>
    <t>S</t>
  </si>
  <si>
    <t>Fee for service - domestic full fee-paying students.</t>
  </si>
  <si>
    <t xml:space="preserve"> All training activity funded by domestic fee for service students</t>
  </si>
  <si>
    <t>F</t>
  </si>
  <si>
    <t>Fee for service - overseas full fee-paying students.</t>
  </si>
  <si>
    <t xml:space="preserve">  All training activity funded by onshore and offshore overseas (not domestic) full fee-paying students other than overseas full fee-paying students participating in VET in Schools (Z20).</t>
  </si>
  <si>
    <t>Z20</t>
  </si>
  <si>
    <t>VET in Schools</t>
  </si>
  <si>
    <t>For enrolments by School Students under VET in Schools arrangements.</t>
  </si>
  <si>
    <t>Z30</t>
  </si>
  <si>
    <t>ACE - Schools Partnership Program</t>
  </si>
  <si>
    <t>Denotes training activity for which funding flows directly to Learn Local Organisations from the schools. This activity is effectively a special case of fee-for-service delivery.</t>
  </si>
  <si>
    <t>Other</t>
  </si>
  <si>
    <t>S1</t>
  </si>
  <si>
    <t>Subcontracting, Auspicing, Partnership Arrangements</t>
  </si>
  <si>
    <t>To be used by RTOs delivering training programs on behalf of an organisation that has been funded for this delivery by the Department.</t>
  </si>
  <si>
    <t>31 or 32</t>
  </si>
  <si>
    <t>20 or 31 or 32</t>
  </si>
  <si>
    <t>Enrolment Type Exceptions</t>
  </si>
  <si>
    <r>
      <t xml:space="preserve">00P
</t>
    </r>
    <r>
      <rPr>
        <sz val="8"/>
        <rFont val="Calibri"/>
        <family val="2"/>
      </rPr>
      <t>('zero' 'zero' 'P')</t>
    </r>
  </si>
  <si>
    <t>No</t>
  </si>
  <si>
    <r>
      <t xml:space="preserve">01P
</t>
    </r>
    <r>
      <rPr>
        <sz val="8"/>
        <rFont val="Calibri"/>
        <family val="2"/>
      </rPr>
      <t>('zero' 'one' 'P')</t>
    </r>
  </si>
  <si>
    <t>RSTF Aboriginal Workforce Development Project</t>
  </si>
  <si>
    <t>For Skills First enrolments under the Aboriginal Workforce Development Project. Only for use by training providers specifically engaged in this initiative.</t>
  </si>
  <si>
    <t>ACJ</t>
  </si>
  <si>
    <t xml:space="preserve">For eligible asylum seeker individuals participating in the Jobs Victoria Employment Network (JVEN) Program who have been referred to a Learn Local organisation for enrolment in pre-employment pre-accredited local programs funded through the provider's contract with the ACFE Board, from 1 July 2019. </t>
  </si>
  <si>
    <r>
      <t>ACFE Board funded pre-accredited local programs -</t>
    </r>
    <r>
      <rPr>
        <u/>
        <sz val="8"/>
        <rFont val="Calibri"/>
        <family val="2"/>
        <scheme val="minor"/>
      </rPr>
      <t xml:space="preserve"> JVEN Program referral, asylum seeker</t>
    </r>
  </si>
  <si>
    <t>FVP</t>
  </si>
  <si>
    <t>Industry Plan for Family Violence Prevention and Response</t>
  </si>
  <si>
    <t>Y' or 'N'</t>
  </si>
  <si>
    <t>End Date - no new Program commencements after:</t>
  </si>
  <si>
    <t>WVL</t>
  </si>
  <si>
    <t>WVP</t>
  </si>
  <si>
    <t>Working for Victoria</t>
  </si>
  <si>
    <t>For Skills First enrolments in accredited training where the student has been referred through the Working for Victoria initiative.  Only for use by training providers specifically engaged in this initiative.</t>
  </si>
  <si>
    <t>19P</t>
  </si>
  <si>
    <t>Infection Control skill sets developed in order to upskill workers to manage the risks by COVID-19</t>
  </si>
  <si>
    <t>Infection Control skill sets</t>
  </si>
  <si>
    <r>
      <t xml:space="preserve">02P
</t>
    </r>
    <r>
      <rPr>
        <sz val="8"/>
        <rFont val="Calibri"/>
        <family val="2"/>
      </rPr>
      <t>('zero' 'two' 'P')</t>
    </r>
  </si>
  <si>
    <t>Construction Industry Skill Sets</t>
  </si>
  <si>
    <t>For Skills First enrolments in nominated construction industry short courses and skill sets. Only for providers enrolled in this initiative</t>
  </si>
  <si>
    <t>JFL</t>
  </si>
  <si>
    <t>JFP</t>
  </si>
  <si>
    <t>JobTrainer (full qualifications)</t>
  </si>
  <si>
    <t>Non Apprenticeships/Traineeship</t>
  </si>
  <si>
    <t>Apprenticeships/Traineeship</t>
  </si>
  <si>
    <t>HeadStart</t>
  </si>
  <si>
    <t>For Skills First enrolements as part of the HeadStart program for apprentices and trainees within a school setting (not to be used for SBAT)</t>
  </si>
  <si>
    <t>HPL</t>
  </si>
  <si>
    <t>JSP</t>
  </si>
  <si>
    <t>JobTrainer (Skill Set)</t>
  </si>
  <si>
    <t>GSP</t>
  </si>
  <si>
    <t>PSP</t>
  </si>
  <si>
    <t>General Skill Sets</t>
  </si>
  <si>
    <t>Priority Skill Sets</t>
  </si>
  <si>
    <t xml:space="preserve">VET Funding Contract, Schedule 3 </t>
  </si>
  <si>
    <t>Joint partnership agreement between the Victorian Government and the Commonwealth to increase access to training for those most impacted by COVID-19.</t>
  </si>
  <si>
    <t>For Skills First enrolments in Certificate IV in Training and Assessment under the Victorian Government's Industry Plan for Family Violence Prevention and Response.</t>
  </si>
  <si>
    <t>AC1</t>
  </si>
  <si>
    <t>AC1 2020-21 Budget 1,000 pre-accredited places</t>
  </si>
  <si>
    <t xml:space="preserve">Funding Source Identifier - Victorian STA Supplement for 2022 collection year </t>
  </si>
  <si>
    <t>NGP</t>
  </si>
  <si>
    <t>BWL</t>
  </si>
  <si>
    <t>BWP</t>
  </si>
  <si>
    <t>RCW</t>
  </si>
  <si>
    <t>LVL</t>
  </si>
  <si>
    <t>LVP</t>
  </si>
  <si>
    <t>DIP</t>
  </si>
  <si>
    <t>DIL</t>
  </si>
  <si>
    <t>00P</t>
  </si>
  <si>
    <t>01P</t>
  </si>
  <si>
    <t>02P</t>
  </si>
  <si>
    <t>ProgramSubGroup</t>
  </si>
  <si>
    <t>FundingSourceCode</t>
  </si>
  <si>
    <t>InactiveDate</t>
  </si>
  <si>
    <t>Skills for Victoria - A&amp;Ts</t>
  </si>
  <si>
    <t>NULL</t>
  </si>
  <si>
    <t>Non Apprentices / Non Trainees</t>
  </si>
  <si>
    <t>Skills for Victoria - Non A&amp;Ts</t>
  </si>
  <si>
    <t>Apprentices and Trainees</t>
  </si>
  <si>
    <t>Asylum Seeker or Victim of Human Trafficking Apprentice / Trainee VTG enrolment</t>
  </si>
  <si>
    <t>Asylum Seeker or Victim of Human Trafficking General (not Apprentice/Trainee) VTG enrolment</t>
  </si>
  <si>
    <t>Single and Teenage Parents Training Initiative Guaranteed Access not Apprentice Trainee</t>
  </si>
  <si>
    <t>Automotive Supply Chain Training Initiative ,General non Apprentice Trainee</t>
  </si>
  <si>
    <t>Automotive Supply Chain Training Initiative Apprentice Trainee</t>
  </si>
  <si>
    <t>Retrenched employees, General non Apprentice /Trainee</t>
  </si>
  <si>
    <t>Retrenched employees, ApprenticeTrainee</t>
  </si>
  <si>
    <t>Back to Work Scheme</t>
  </si>
  <si>
    <t>Back to Work for apprentices/ trainees</t>
  </si>
  <si>
    <t>Back to Work non apprentice/trainee</t>
  </si>
  <si>
    <t>Back to Work non apprentices/trainee</t>
  </si>
  <si>
    <t>Reconnect Grants Program Learner, Apprentice Trainee</t>
  </si>
  <si>
    <t>Reconnect Grants Program Learner, General non Apprentice Trainee</t>
  </si>
  <si>
    <t>Up Skilling of Residential Care Workers Initiative</t>
  </si>
  <si>
    <t>Latrobe Valley Retrenched Workers apprentices trainees</t>
  </si>
  <si>
    <t>Latrobe Valley Retrenched Workers non apprentices trainees</t>
  </si>
  <si>
    <t>Regional and Specialist Training Fund, Apprenticeship Traineeship</t>
  </si>
  <si>
    <t>Specific Purpose, Apprentice Trainee</t>
  </si>
  <si>
    <t>Specific Purpose, Non Apprentice Trainee</t>
  </si>
  <si>
    <t>Specific Purpose, non Apprentice Trainee</t>
  </si>
  <si>
    <t>Skills First Jobs Victoria Employment Network Client, Apprentice Trainee</t>
  </si>
  <si>
    <t>Skills First - Jobs Victoria Employment Network Client, Apprentice Trainee</t>
  </si>
  <si>
    <t>Skills First Jobs Victoria Employment Network Client, non Apprentice Trainee</t>
  </si>
  <si>
    <t>Skills First - Jobs Victoria Employment Network Client, non Apprentice Trainee</t>
  </si>
  <si>
    <t>Skills Uplift</t>
  </si>
  <si>
    <t>TAFE NDIS Training Campaign (non-apprenticeship/traineeship)</t>
  </si>
  <si>
    <t>TAFE NDIS Training Campaign (apprenticeship/traineeship)</t>
  </si>
  <si>
    <t>Enrolment Type Exceptions - Non-Apprenticeship/Traineeship</t>
  </si>
  <si>
    <t>RSTF Aboriginal Workforce Development Initiative</t>
  </si>
  <si>
    <t>RSTF Aboriginal Workforce Development Initiative - Non A&amp;Ts</t>
  </si>
  <si>
    <t>Working for Victoria not Apprentice Trainee</t>
  </si>
  <si>
    <t>Working for Victoria Apprentice Trainee</t>
  </si>
  <si>
    <t>Infection Control skill sets developed in order to upskill workers to manage the risks by COVID19</t>
  </si>
  <si>
    <t>JobTrainer (full qualifications) Non Apprentice or Trainee</t>
  </si>
  <si>
    <t>JobTrainer (full qualifications) Apprentice or Trainee</t>
  </si>
  <si>
    <t>Head start Apprentice Trainee</t>
  </si>
  <si>
    <t>Skill Sets - Priority Workforce Course Ins Non Apprentice or Trainee</t>
  </si>
  <si>
    <t>Skill Sets - General Non Apprentice or Trainee</t>
  </si>
  <si>
    <t>JobTrainer (Skill Set) Non Apprentice or Trainee</t>
  </si>
  <si>
    <t>Lookup Supplemen t</t>
  </si>
  <si>
    <t>Should this be inactive?</t>
  </si>
  <si>
    <t>Still being reported</t>
  </si>
  <si>
    <t>No provider reporting in 2021</t>
  </si>
  <si>
    <t>Not reported</t>
  </si>
  <si>
    <t>4 RTOs and 40 subject enrolments</t>
  </si>
  <si>
    <t>2 RTOs and 3 subject enrolments</t>
  </si>
  <si>
    <t>1 RTO and 1 subject enrolment</t>
  </si>
  <si>
    <t>9 RTOs and 271 subject enrolments</t>
  </si>
  <si>
    <t>1 RTO and 13 subject enrolments</t>
  </si>
  <si>
    <t>Current reporting</t>
  </si>
  <si>
    <t>Valid for Program enrolments commencing in 2022?</t>
  </si>
  <si>
    <r>
      <t xml:space="preserve">Possible </t>
    </r>
    <r>
      <rPr>
        <b/>
        <i/>
        <sz val="8"/>
        <color rgb="FFFFFFFF"/>
        <rFont val="Arial"/>
        <family val="2"/>
      </rPr>
      <t>Eligibility Exemption Identifier</t>
    </r>
    <r>
      <rPr>
        <b/>
        <sz val="8"/>
        <color rgb="FFFFFFFF"/>
        <rFont val="Arial"/>
        <family val="2"/>
      </rPr>
      <t xml:space="preserve"> values for commencements in 2022 reporting year</t>
    </r>
  </si>
  <si>
    <t>For short courses to support the skilling of workers with quality, industry-endorsed training and accreadiation that is vital to recovery from the impacts of COVID-19.</t>
  </si>
  <si>
    <t xml:space="preserve">This supplement provides information about all relevant Funding Source Identifiers as applicable for delivery reported to SVTS for the stated collection year.  </t>
  </si>
  <si>
    <t>This document is published biannually therefore where any of it's content conflicts with your current contract or latest contract notification, please except the later as the source of truth.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</si>
</sst>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sz val="11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onsolas"/>
      <family val="3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0141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43" fontId="4" fillId="2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0" fillId="0" borderId="0" xfId="0" applyFont="1" applyFill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0" fontId="0" fillId="5" borderId="0" xfId="0" applyFill="1"/>
    <xf numFmtId="0" fontId="0" fillId="6" borderId="0" xfId="0" applyFill="1"/>
    <xf numFmtId="0" fontId="17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3" fontId="4" fillId="2" borderId="1" xfId="1" applyNumberFormat="1" applyFont="1" applyFill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showGridLines="0" tabSelected="1" view="pageBreakPreview" topLeftCell="B1" zoomScale="90" zoomScaleNormal="90" zoomScaleSheetLayoutView="90" workbookViewId="0">
      <selection activeCell="F5" sqref="F5:H5"/>
    </sheetView>
  </sheetViews>
  <sheetFormatPr defaultColWidth="0.28515625" defaultRowHeight="15" x14ac:dyDescent="0.25"/>
  <cols>
    <col min="1" max="1" width="7" hidden="1" customWidth="1"/>
    <col min="2" max="2" width="14.140625" style="6" customWidth="1"/>
    <col min="3" max="3" width="22.42578125" style="4" customWidth="1"/>
    <col min="4" max="4" width="22.140625" style="4" customWidth="1"/>
    <col min="5" max="5" width="56.140625" style="3" customWidth="1"/>
    <col min="6" max="6" width="7.42578125" style="4" customWidth="1"/>
    <col min="7" max="7" width="8" style="4" customWidth="1"/>
    <col min="8" max="8" width="7.5703125" style="4" customWidth="1"/>
    <col min="9" max="9" width="7.85546875" style="5" bestFit="1" customWidth="1"/>
    <col min="10" max="10" width="11.140625" style="4" customWidth="1"/>
    <col min="11" max="11" width="18.7109375" style="5" customWidth="1"/>
  </cols>
  <sheetData>
    <row r="1" spans="1:11" ht="21" x14ac:dyDescent="0.35">
      <c r="B1" s="1" t="s">
        <v>144</v>
      </c>
      <c r="C1" s="23"/>
      <c r="D1" s="2"/>
      <c r="E1" s="2"/>
    </row>
    <row r="2" spans="1:11" ht="13.5" customHeight="1" x14ac:dyDescent="0.25">
      <c r="D2" s="3"/>
    </row>
    <row r="3" spans="1:11" ht="13.5" customHeight="1" x14ac:dyDescent="0.25">
      <c r="B3" s="7" t="s">
        <v>217</v>
      </c>
      <c r="D3" s="3"/>
    </row>
    <row r="4" spans="1:11" x14ac:dyDescent="0.25">
      <c r="B4" s="6" t="s">
        <v>218</v>
      </c>
      <c r="D4" s="3"/>
    </row>
    <row r="5" spans="1:11" ht="50.25" customHeight="1" x14ac:dyDescent="0.25">
      <c r="B5" s="82" t="s">
        <v>0</v>
      </c>
      <c r="C5" s="82" t="s">
        <v>1</v>
      </c>
      <c r="D5" s="82" t="s">
        <v>2</v>
      </c>
      <c r="E5" s="82" t="s">
        <v>3</v>
      </c>
      <c r="F5" s="83" t="s">
        <v>215</v>
      </c>
      <c r="G5" s="84"/>
      <c r="H5" s="84"/>
      <c r="I5" s="82" t="s">
        <v>4</v>
      </c>
      <c r="J5" s="82" t="s">
        <v>214</v>
      </c>
      <c r="K5" s="82" t="s">
        <v>114</v>
      </c>
    </row>
    <row r="6" spans="1:11" ht="22.5" x14ac:dyDescent="0.25">
      <c r="B6" s="82"/>
      <c r="C6" s="82"/>
      <c r="D6" s="82"/>
      <c r="E6" s="82"/>
      <c r="F6" s="8" t="s">
        <v>5</v>
      </c>
      <c r="G6" s="8" t="s">
        <v>6</v>
      </c>
      <c r="H6" s="8" t="s">
        <v>7</v>
      </c>
      <c r="I6" s="82"/>
      <c r="J6" s="82"/>
      <c r="K6" s="82"/>
    </row>
    <row r="7" spans="1:11" x14ac:dyDescent="0.25">
      <c r="A7" s="9"/>
      <c r="B7" s="9" t="s">
        <v>8</v>
      </c>
      <c r="C7" s="11"/>
      <c r="D7" s="10"/>
      <c r="E7" s="10"/>
      <c r="F7" s="11"/>
      <c r="G7" s="11"/>
      <c r="H7" s="11"/>
      <c r="I7" s="10"/>
      <c r="J7" s="10"/>
      <c r="K7" s="10"/>
    </row>
    <row r="8" spans="1:11" ht="22.5" customHeight="1" x14ac:dyDescent="0.25">
      <c r="A8" s="12" t="s">
        <v>9</v>
      </c>
      <c r="B8" s="12" t="s">
        <v>9</v>
      </c>
      <c r="C8" s="59" t="s">
        <v>10</v>
      </c>
      <c r="D8" s="26" t="s">
        <v>11</v>
      </c>
      <c r="E8" s="61" t="s">
        <v>12</v>
      </c>
      <c r="F8" s="85" t="s">
        <v>13</v>
      </c>
      <c r="G8" s="85" t="s">
        <v>13</v>
      </c>
      <c r="H8" s="85" t="s">
        <v>13</v>
      </c>
      <c r="I8" s="59">
        <v>11</v>
      </c>
      <c r="J8" s="59" t="s">
        <v>15</v>
      </c>
      <c r="K8" s="59"/>
    </row>
    <row r="9" spans="1:11" ht="84.95" customHeight="1" x14ac:dyDescent="0.25">
      <c r="A9" s="12" t="s">
        <v>16</v>
      </c>
      <c r="B9" s="12" t="s">
        <v>16</v>
      </c>
      <c r="C9" s="60"/>
      <c r="D9" s="26" t="s">
        <v>17</v>
      </c>
      <c r="E9" s="62"/>
      <c r="F9" s="60"/>
      <c r="G9" s="60"/>
      <c r="H9" s="60"/>
      <c r="I9" s="60"/>
      <c r="J9" s="69"/>
      <c r="K9" s="69"/>
    </row>
    <row r="10" spans="1:11" ht="22.5" customHeight="1" x14ac:dyDescent="0.25">
      <c r="A10" s="12" t="s">
        <v>18</v>
      </c>
      <c r="B10" s="12" t="s">
        <v>18</v>
      </c>
      <c r="C10" s="59" t="s">
        <v>19</v>
      </c>
      <c r="D10" s="26" t="s">
        <v>11</v>
      </c>
      <c r="E10" s="61" t="s">
        <v>20</v>
      </c>
      <c r="F10" s="85" t="s">
        <v>21</v>
      </c>
      <c r="G10" s="85" t="s">
        <v>21</v>
      </c>
      <c r="H10" s="85" t="s">
        <v>21</v>
      </c>
      <c r="I10" s="59">
        <v>11</v>
      </c>
      <c r="J10" s="59" t="s">
        <v>15</v>
      </c>
      <c r="K10" s="59"/>
    </row>
    <row r="11" spans="1:11" ht="22.5" customHeight="1" x14ac:dyDescent="0.25">
      <c r="A11" s="12" t="s">
        <v>22</v>
      </c>
      <c r="B11" s="12" t="s">
        <v>22</v>
      </c>
      <c r="C11" s="60"/>
      <c r="D11" s="26" t="s">
        <v>17</v>
      </c>
      <c r="E11" s="62"/>
      <c r="F11" s="60"/>
      <c r="G11" s="60"/>
      <c r="H11" s="60"/>
      <c r="I11" s="60"/>
      <c r="J11" s="60"/>
      <c r="K11" s="60"/>
    </row>
    <row r="12" spans="1:11" ht="22.5" customHeight="1" x14ac:dyDescent="0.25">
      <c r="A12" s="12" t="s">
        <v>23</v>
      </c>
      <c r="B12" s="12" t="s">
        <v>23</v>
      </c>
      <c r="C12" s="59" t="s">
        <v>24</v>
      </c>
      <c r="D12" s="26" t="s">
        <v>11</v>
      </c>
      <c r="E12" s="61" t="s">
        <v>25</v>
      </c>
      <c r="F12" s="66" t="s">
        <v>13</v>
      </c>
      <c r="G12" s="66" t="s">
        <v>13</v>
      </c>
      <c r="H12" s="66" t="s">
        <v>13</v>
      </c>
      <c r="I12" s="59">
        <v>11</v>
      </c>
      <c r="J12" s="59" t="s">
        <v>15</v>
      </c>
      <c r="K12" s="59"/>
    </row>
    <row r="13" spans="1:11" ht="54.6" customHeight="1" x14ac:dyDescent="0.25">
      <c r="A13" s="12" t="s">
        <v>26</v>
      </c>
      <c r="B13" s="12" t="s">
        <v>26</v>
      </c>
      <c r="C13" s="60"/>
      <c r="D13" s="26" t="s">
        <v>17</v>
      </c>
      <c r="E13" s="62"/>
      <c r="F13" s="67"/>
      <c r="G13" s="67"/>
      <c r="H13" s="67"/>
      <c r="I13" s="60"/>
      <c r="J13" s="69"/>
      <c r="K13" s="69"/>
    </row>
    <row r="14" spans="1:11" ht="77.099999999999994" customHeight="1" x14ac:dyDescent="0.25">
      <c r="A14" s="12" t="s">
        <v>132</v>
      </c>
      <c r="B14" s="12" t="s">
        <v>132</v>
      </c>
      <c r="C14" s="29" t="s">
        <v>130</v>
      </c>
      <c r="D14" s="26" t="s">
        <v>11</v>
      </c>
      <c r="E14" s="27" t="s">
        <v>131</v>
      </c>
      <c r="F14" s="47" t="s">
        <v>13</v>
      </c>
      <c r="G14" s="47" t="s">
        <v>13</v>
      </c>
      <c r="H14" s="57" t="s">
        <v>13</v>
      </c>
      <c r="I14" s="26">
        <v>11</v>
      </c>
      <c r="J14" s="30" t="s">
        <v>15</v>
      </c>
      <c r="K14" s="30"/>
    </row>
    <row r="15" spans="1:11" ht="33.75" x14ac:dyDescent="0.25">
      <c r="A15" s="12" t="s">
        <v>111</v>
      </c>
      <c r="B15" s="12" t="s">
        <v>111</v>
      </c>
      <c r="C15" s="26" t="s">
        <v>112</v>
      </c>
      <c r="D15" s="26" t="s">
        <v>17</v>
      </c>
      <c r="E15" s="27" t="s">
        <v>141</v>
      </c>
      <c r="F15" s="36" t="s">
        <v>13</v>
      </c>
      <c r="G15" s="36" t="s">
        <v>51</v>
      </c>
      <c r="H15" s="36" t="s">
        <v>51</v>
      </c>
      <c r="I15" s="26">
        <v>11</v>
      </c>
      <c r="J15" s="30" t="s">
        <v>15</v>
      </c>
      <c r="K15" s="30"/>
    </row>
    <row r="16" spans="1:11" ht="33.75" customHeight="1" x14ac:dyDescent="0.25">
      <c r="A16" s="12" t="s">
        <v>135</v>
      </c>
      <c r="B16" s="12" t="s">
        <v>135</v>
      </c>
      <c r="C16" s="31" t="s">
        <v>137</v>
      </c>
      <c r="D16" s="26" t="s">
        <v>17</v>
      </c>
      <c r="E16" s="77" t="s">
        <v>216</v>
      </c>
      <c r="F16" s="40" t="s">
        <v>13</v>
      </c>
      <c r="G16" s="40" t="s">
        <v>13</v>
      </c>
      <c r="H16" s="40" t="s">
        <v>13</v>
      </c>
      <c r="I16" s="31">
        <v>11</v>
      </c>
      <c r="J16" s="32" t="s">
        <v>15</v>
      </c>
      <c r="K16" s="32"/>
    </row>
    <row r="17" spans="1:11" ht="22.5" x14ac:dyDescent="0.25">
      <c r="A17" s="12" t="s">
        <v>136</v>
      </c>
      <c r="B17" s="12" t="s">
        <v>136</v>
      </c>
      <c r="C17" s="31" t="s">
        <v>138</v>
      </c>
      <c r="D17" s="26" t="s">
        <v>17</v>
      </c>
      <c r="E17" s="78"/>
      <c r="F17" s="40" t="s">
        <v>13</v>
      </c>
      <c r="G17" s="40" t="s">
        <v>13</v>
      </c>
      <c r="H17" s="40" t="s">
        <v>13</v>
      </c>
      <c r="I17" s="31">
        <v>11</v>
      </c>
      <c r="J17" s="32" t="s">
        <v>15</v>
      </c>
      <c r="K17" s="32"/>
    </row>
    <row r="18" spans="1:11" ht="18" customHeight="1" x14ac:dyDescent="0.25">
      <c r="A18" s="12" t="s">
        <v>125</v>
      </c>
      <c r="B18" s="12" t="s">
        <v>125</v>
      </c>
      <c r="C18" s="72" t="s">
        <v>127</v>
      </c>
      <c r="D18" s="26" t="s">
        <v>129</v>
      </c>
      <c r="E18" s="74" t="s">
        <v>140</v>
      </c>
      <c r="F18" s="70" t="s">
        <v>13</v>
      </c>
      <c r="G18" s="70" t="s">
        <v>13</v>
      </c>
      <c r="H18" s="70" t="s">
        <v>13</v>
      </c>
      <c r="I18" s="72">
        <v>11</v>
      </c>
      <c r="J18" s="79" t="s">
        <v>15</v>
      </c>
      <c r="K18" s="81">
        <v>44742</v>
      </c>
    </row>
    <row r="19" spans="1:11" ht="22.5" x14ac:dyDescent="0.25">
      <c r="A19" s="12" t="s">
        <v>126</v>
      </c>
      <c r="B19" s="12" t="s">
        <v>126</v>
      </c>
      <c r="C19" s="73"/>
      <c r="D19" s="26" t="s">
        <v>128</v>
      </c>
      <c r="E19" s="75"/>
      <c r="F19" s="71"/>
      <c r="G19" s="71"/>
      <c r="H19" s="71"/>
      <c r="I19" s="73"/>
      <c r="J19" s="80"/>
      <c r="K19" s="80"/>
    </row>
    <row r="20" spans="1:11" ht="31.5" customHeight="1" x14ac:dyDescent="0.25">
      <c r="A20" s="12" t="s">
        <v>133</v>
      </c>
      <c r="B20" s="12" t="s">
        <v>133</v>
      </c>
      <c r="C20" s="29" t="s">
        <v>134</v>
      </c>
      <c r="D20" s="26" t="s">
        <v>17</v>
      </c>
      <c r="E20" s="76"/>
      <c r="F20" s="40" t="s">
        <v>13</v>
      </c>
      <c r="G20" s="40" t="s">
        <v>13</v>
      </c>
      <c r="H20" s="40" t="s">
        <v>13</v>
      </c>
      <c r="I20" s="29">
        <v>11</v>
      </c>
      <c r="J20" s="33" t="s">
        <v>15</v>
      </c>
      <c r="K20" s="58">
        <v>44742</v>
      </c>
    </row>
    <row r="21" spans="1:11" s="20" customFormat="1" ht="22.5" customHeight="1" x14ac:dyDescent="0.25">
      <c r="A21" s="12" t="s">
        <v>27</v>
      </c>
      <c r="B21" s="12" t="s">
        <v>27</v>
      </c>
      <c r="C21" s="59" t="s">
        <v>28</v>
      </c>
      <c r="D21" s="26" t="s">
        <v>11</v>
      </c>
      <c r="E21" s="61" t="s">
        <v>29</v>
      </c>
      <c r="F21" s="66" t="s">
        <v>13</v>
      </c>
      <c r="G21" s="66" t="s">
        <v>13</v>
      </c>
      <c r="H21" s="66" t="s">
        <v>13</v>
      </c>
      <c r="I21" s="59">
        <v>11</v>
      </c>
      <c r="J21" s="59" t="s">
        <v>15</v>
      </c>
      <c r="K21" s="59"/>
    </row>
    <row r="22" spans="1:11" s="20" customFormat="1" ht="57.95" customHeight="1" x14ac:dyDescent="0.25">
      <c r="A22" s="12" t="s">
        <v>30</v>
      </c>
      <c r="B22" s="12" t="s">
        <v>30</v>
      </c>
      <c r="C22" s="60"/>
      <c r="D22" s="26" t="s">
        <v>17</v>
      </c>
      <c r="E22" s="62"/>
      <c r="F22" s="67"/>
      <c r="G22" s="67"/>
      <c r="H22" s="67"/>
      <c r="I22" s="60"/>
      <c r="J22" s="69"/>
      <c r="K22" s="69"/>
    </row>
    <row r="23" spans="1:11" s="20" customFormat="1" ht="22.5" customHeight="1" x14ac:dyDescent="0.25">
      <c r="A23" s="12" t="s">
        <v>31</v>
      </c>
      <c r="B23" s="12" t="s">
        <v>31</v>
      </c>
      <c r="C23" s="59" t="s">
        <v>32</v>
      </c>
      <c r="D23" s="26" t="s">
        <v>11</v>
      </c>
      <c r="E23" s="61" t="s">
        <v>33</v>
      </c>
      <c r="F23" s="66" t="s">
        <v>13</v>
      </c>
      <c r="G23" s="66" t="s">
        <v>13</v>
      </c>
      <c r="H23" s="66" t="s">
        <v>13</v>
      </c>
      <c r="I23" s="59">
        <v>11</v>
      </c>
      <c r="J23" s="59" t="s">
        <v>15</v>
      </c>
      <c r="K23" s="59"/>
    </row>
    <row r="24" spans="1:11" s="20" customFormat="1" ht="54.6" customHeight="1" x14ac:dyDescent="0.25">
      <c r="A24" s="12" t="s">
        <v>34</v>
      </c>
      <c r="B24" s="12" t="s">
        <v>34</v>
      </c>
      <c r="C24" s="60"/>
      <c r="D24" s="26" t="s">
        <v>17</v>
      </c>
      <c r="E24" s="62"/>
      <c r="F24" s="67"/>
      <c r="G24" s="67"/>
      <c r="H24" s="67"/>
      <c r="I24" s="60"/>
      <c r="J24" s="69"/>
      <c r="K24" s="69"/>
    </row>
    <row r="25" spans="1:11" s="20" customFormat="1" ht="22.5" customHeight="1" x14ac:dyDescent="0.25">
      <c r="A25" s="12" t="s">
        <v>35</v>
      </c>
      <c r="B25" s="12" t="s">
        <v>35</v>
      </c>
      <c r="C25" s="59" t="s">
        <v>36</v>
      </c>
      <c r="D25" s="26" t="s">
        <v>11</v>
      </c>
      <c r="E25" s="61" t="s">
        <v>37</v>
      </c>
      <c r="F25" s="66" t="s">
        <v>13</v>
      </c>
      <c r="G25" s="66" t="s">
        <v>13</v>
      </c>
      <c r="H25" s="66" t="s">
        <v>13</v>
      </c>
      <c r="I25" s="59">
        <v>11</v>
      </c>
      <c r="J25" s="59" t="s">
        <v>15</v>
      </c>
      <c r="K25" s="59"/>
    </row>
    <row r="26" spans="1:11" s="20" customFormat="1" ht="54.95" customHeight="1" x14ac:dyDescent="0.25">
      <c r="A26" s="12" t="s">
        <v>38</v>
      </c>
      <c r="B26" s="12" t="s">
        <v>38</v>
      </c>
      <c r="C26" s="60"/>
      <c r="D26" s="26" t="s">
        <v>17</v>
      </c>
      <c r="E26" s="62"/>
      <c r="F26" s="67"/>
      <c r="G26" s="67"/>
      <c r="H26" s="67"/>
      <c r="I26" s="60"/>
      <c r="J26" s="69"/>
      <c r="K26" s="69"/>
    </row>
    <row r="27" spans="1:11" s="20" customFormat="1" ht="22.5" customHeight="1" x14ac:dyDescent="0.25">
      <c r="A27" s="12" t="s">
        <v>39</v>
      </c>
      <c r="B27" s="12" t="s">
        <v>39</v>
      </c>
      <c r="C27" s="59" t="s">
        <v>40</v>
      </c>
      <c r="D27" s="26" t="s">
        <v>11</v>
      </c>
      <c r="E27" s="61" t="s">
        <v>41</v>
      </c>
      <c r="F27" s="66" t="s">
        <v>13</v>
      </c>
      <c r="G27" s="66" t="s">
        <v>13</v>
      </c>
      <c r="H27" s="66" t="s">
        <v>13</v>
      </c>
      <c r="I27" s="59">
        <v>11</v>
      </c>
      <c r="J27" s="59" t="s">
        <v>15</v>
      </c>
      <c r="K27" s="59"/>
    </row>
    <row r="28" spans="1:11" s="20" customFormat="1" ht="51.6" customHeight="1" x14ac:dyDescent="0.25">
      <c r="A28" s="12" t="s">
        <v>42</v>
      </c>
      <c r="B28" s="12" t="s">
        <v>42</v>
      </c>
      <c r="C28" s="60"/>
      <c r="D28" s="26" t="s">
        <v>17</v>
      </c>
      <c r="E28" s="62"/>
      <c r="F28" s="67"/>
      <c r="G28" s="67"/>
      <c r="H28" s="67"/>
      <c r="I28" s="60"/>
      <c r="J28" s="69"/>
      <c r="K28" s="69"/>
    </row>
    <row r="29" spans="1:11" s="20" customFormat="1" ht="22.5" customHeight="1" x14ac:dyDescent="0.25">
      <c r="A29" s="12" t="s">
        <v>46</v>
      </c>
      <c r="B29" s="12" t="s">
        <v>46</v>
      </c>
      <c r="C29" s="59" t="s">
        <v>47</v>
      </c>
      <c r="D29" s="26" t="s">
        <v>11</v>
      </c>
      <c r="E29" s="61" t="s">
        <v>48</v>
      </c>
      <c r="F29" s="66" t="s">
        <v>49</v>
      </c>
      <c r="G29" s="67"/>
      <c r="H29" s="67"/>
      <c r="I29" s="59">
        <v>11</v>
      </c>
      <c r="J29" s="59" t="s">
        <v>15</v>
      </c>
      <c r="K29" s="59"/>
    </row>
    <row r="30" spans="1:11" s="20" customFormat="1" ht="22.5" customHeight="1" x14ac:dyDescent="0.25">
      <c r="A30" s="12" t="s">
        <v>50</v>
      </c>
      <c r="B30" s="12" t="s">
        <v>50</v>
      </c>
      <c r="C30" s="60"/>
      <c r="D30" s="26" t="s">
        <v>17</v>
      </c>
      <c r="E30" s="62"/>
      <c r="F30" s="67"/>
      <c r="G30" s="67"/>
      <c r="H30" s="67"/>
      <c r="I30" s="60"/>
      <c r="J30" s="69"/>
      <c r="K30" s="69"/>
    </row>
    <row r="31" spans="1:11" s="20" customFormat="1" ht="22.5" x14ac:dyDescent="0.25">
      <c r="A31" s="12" t="s">
        <v>43</v>
      </c>
      <c r="B31" s="12" t="s">
        <v>43</v>
      </c>
      <c r="C31" s="55" t="s">
        <v>44</v>
      </c>
      <c r="D31" s="55" t="s">
        <v>17</v>
      </c>
      <c r="E31" s="56" t="s">
        <v>45</v>
      </c>
      <c r="F31" s="57" t="s">
        <v>13</v>
      </c>
      <c r="G31" s="57" t="s">
        <v>13</v>
      </c>
      <c r="H31" s="57" t="s">
        <v>13</v>
      </c>
      <c r="I31" s="12">
        <v>11</v>
      </c>
      <c r="J31" s="55" t="s">
        <v>104</v>
      </c>
      <c r="K31" s="34"/>
    </row>
    <row r="32" spans="1:11" s="20" customFormat="1" ht="22.5" customHeight="1" x14ac:dyDescent="0.25">
      <c r="A32" s="12" t="s">
        <v>115</v>
      </c>
      <c r="B32" s="12" t="s">
        <v>115</v>
      </c>
      <c r="C32" s="59" t="s">
        <v>117</v>
      </c>
      <c r="D32" s="52" t="s">
        <v>11</v>
      </c>
      <c r="E32" s="61" t="s">
        <v>118</v>
      </c>
      <c r="F32" s="68" t="s">
        <v>13</v>
      </c>
      <c r="G32" s="68" t="s">
        <v>51</v>
      </c>
      <c r="H32" s="68" t="s">
        <v>51</v>
      </c>
      <c r="I32" s="59">
        <v>11</v>
      </c>
      <c r="J32" s="59" t="s">
        <v>15</v>
      </c>
      <c r="K32" s="59"/>
    </row>
    <row r="33" spans="1:11" s="20" customFormat="1" ht="22.5" customHeight="1" x14ac:dyDescent="0.25">
      <c r="A33" s="12" t="s">
        <v>116</v>
      </c>
      <c r="B33" s="12" t="s">
        <v>116</v>
      </c>
      <c r="C33" s="60"/>
      <c r="D33" s="52" t="s">
        <v>17</v>
      </c>
      <c r="E33" s="62"/>
      <c r="F33" s="67"/>
      <c r="G33" s="67"/>
      <c r="H33" s="67"/>
      <c r="I33" s="60"/>
      <c r="J33" s="60"/>
      <c r="K33" s="60"/>
    </row>
    <row r="34" spans="1:11" s="20" customFormat="1" ht="110.1" customHeight="1" x14ac:dyDescent="0.25">
      <c r="A34" s="21" t="s">
        <v>153</v>
      </c>
      <c r="B34" s="21" t="s">
        <v>103</v>
      </c>
      <c r="C34" s="26" t="s">
        <v>102</v>
      </c>
      <c r="D34" s="26" t="s">
        <v>17</v>
      </c>
      <c r="E34" s="27" t="s">
        <v>48</v>
      </c>
      <c r="F34" s="36" t="s">
        <v>13</v>
      </c>
      <c r="G34" s="36" t="s">
        <v>13</v>
      </c>
      <c r="H34" s="57" t="s">
        <v>13</v>
      </c>
      <c r="I34" s="12">
        <v>11</v>
      </c>
      <c r="J34" s="26" t="s">
        <v>15</v>
      </c>
      <c r="K34" s="16"/>
    </row>
    <row r="35" spans="1:11" s="20" customFormat="1" ht="55.5" customHeight="1" x14ac:dyDescent="0.25">
      <c r="A35" s="51" t="s">
        <v>154</v>
      </c>
      <c r="B35" s="21" t="s">
        <v>105</v>
      </c>
      <c r="C35" s="52" t="s">
        <v>106</v>
      </c>
      <c r="D35" s="52" t="s">
        <v>17</v>
      </c>
      <c r="E35" s="53" t="s">
        <v>107</v>
      </c>
      <c r="F35" s="54" t="s">
        <v>113</v>
      </c>
      <c r="G35" s="54" t="s">
        <v>13</v>
      </c>
      <c r="H35" s="54" t="s">
        <v>13</v>
      </c>
      <c r="I35" s="12">
        <v>11</v>
      </c>
      <c r="J35" s="46" t="s">
        <v>15</v>
      </c>
      <c r="K35" s="34"/>
    </row>
    <row r="36" spans="1:11" s="20" customFormat="1" ht="36" customHeight="1" x14ac:dyDescent="0.25">
      <c r="A36" s="21" t="s">
        <v>155</v>
      </c>
      <c r="B36" s="21" t="s">
        <v>122</v>
      </c>
      <c r="C36" s="26" t="s">
        <v>123</v>
      </c>
      <c r="D36" s="26" t="s">
        <v>17</v>
      </c>
      <c r="E36" s="27" t="s">
        <v>124</v>
      </c>
      <c r="F36" s="63" t="s">
        <v>139</v>
      </c>
      <c r="G36" s="64"/>
      <c r="H36" s="65"/>
      <c r="I36" s="12">
        <v>11</v>
      </c>
      <c r="J36" s="26" t="s">
        <v>15</v>
      </c>
      <c r="K36" s="16">
        <v>44742</v>
      </c>
    </row>
    <row r="37" spans="1:11" s="20" customFormat="1" ht="90" customHeight="1" x14ac:dyDescent="0.25">
      <c r="A37" s="21" t="s">
        <v>119</v>
      </c>
      <c r="B37" s="21" t="s">
        <v>119</v>
      </c>
      <c r="C37" s="55" t="s">
        <v>121</v>
      </c>
      <c r="D37" s="55" t="s">
        <v>17</v>
      </c>
      <c r="E37" s="56" t="s">
        <v>120</v>
      </c>
      <c r="F37" s="57" t="s">
        <v>13</v>
      </c>
      <c r="G37" s="57" t="s">
        <v>13</v>
      </c>
      <c r="H37" s="57" t="s">
        <v>13</v>
      </c>
      <c r="I37" s="12">
        <v>11</v>
      </c>
      <c r="J37" s="55" t="s">
        <v>104</v>
      </c>
      <c r="K37" s="16">
        <v>44377</v>
      </c>
    </row>
    <row r="38" spans="1:11" ht="22.5" customHeight="1" x14ac:dyDescent="0.25">
      <c r="A38" s="17"/>
      <c r="B38" s="17" t="s">
        <v>52</v>
      </c>
      <c r="C38" s="19"/>
      <c r="D38" s="19"/>
      <c r="E38" s="18"/>
      <c r="F38" s="19"/>
      <c r="G38" s="19"/>
      <c r="H38" s="19"/>
      <c r="I38" s="19"/>
      <c r="J38" s="19"/>
      <c r="K38" s="19"/>
    </row>
    <row r="39" spans="1:11" ht="33.75" customHeight="1" x14ac:dyDescent="0.25">
      <c r="A39" s="12" t="s">
        <v>56</v>
      </c>
      <c r="B39" s="12" t="s">
        <v>56</v>
      </c>
      <c r="C39" s="26" t="s">
        <v>57</v>
      </c>
      <c r="D39" s="26" t="s">
        <v>17</v>
      </c>
      <c r="E39" s="27" t="s">
        <v>58</v>
      </c>
      <c r="F39" s="28" t="s">
        <v>14</v>
      </c>
      <c r="G39" s="28" t="s">
        <v>14</v>
      </c>
      <c r="H39" s="28" t="s">
        <v>14</v>
      </c>
      <c r="I39" s="12">
        <v>11</v>
      </c>
      <c r="J39" s="26" t="s">
        <v>15</v>
      </c>
      <c r="K39" s="12"/>
    </row>
    <row r="40" spans="1:11" ht="39" customHeight="1" x14ac:dyDescent="0.25">
      <c r="A40" s="12" t="s">
        <v>53</v>
      </c>
      <c r="B40" s="12" t="s">
        <v>53</v>
      </c>
      <c r="C40" s="26" t="s">
        <v>54</v>
      </c>
      <c r="D40" s="26" t="s">
        <v>17</v>
      </c>
      <c r="E40" s="27" t="s">
        <v>55</v>
      </c>
      <c r="F40" s="28" t="s">
        <v>14</v>
      </c>
      <c r="G40" s="28" t="s">
        <v>14</v>
      </c>
      <c r="H40" s="28" t="s">
        <v>14</v>
      </c>
      <c r="I40" s="12">
        <v>11</v>
      </c>
      <c r="J40" s="26" t="s">
        <v>15</v>
      </c>
      <c r="K40" s="12"/>
    </row>
    <row r="41" spans="1:11" ht="61.5" customHeight="1" x14ac:dyDescent="0.25">
      <c r="A41" s="12" t="s">
        <v>108</v>
      </c>
      <c r="B41" s="12" t="s">
        <v>108</v>
      </c>
      <c r="C41" s="26" t="s">
        <v>110</v>
      </c>
      <c r="D41" s="26" t="s">
        <v>17</v>
      </c>
      <c r="E41" s="27" t="s">
        <v>109</v>
      </c>
      <c r="F41" s="28" t="s">
        <v>14</v>
      </c>
      <c r="G41" s="28" t="s">
        <v>14</v>
      </c>
      <c r="H41" s="28" t="s">
        <v>14</v>
      </c>
      <c r="I41" s="12">
        <v>11</v>
      </c>
      <c r="J41" s="26" t="s">
        <v>15</v>
      </c>
      <c r="K41" s="12"/>
    </row>
    <row r="42" spans="1:11" ht="61.5" customHeight="1" x14ac:dyDescent="0.25">
      <c r="A42" s="12" t="s">
        <v>142</v>
      </c>
      <c r="B42" s="12" t="s">
        <v>142</v>
      </c>
      <c r="C42" s="37" t="s">
        <v>143</v>
      </c>
      <c r="D42" s="37" t="s">
        <v>17</v>
      </c>
      <c r="E42" s="38"/>
      <c r="F42" s="39"/>
      <c r="G42" s="39"/>
      <c r="H42" s="39"/>
      <c r="I42" s="12"/>
      <c r="J42" s="37"/>
      <c r="K42" s="12"/>
    </row>
    <row r="43" spans="1:11" ht="22.5" customHeight="1" x14ac:dyDescent="0.25">
      <c r="A43" s="17"/>
      <c r="B43" s="17" t="s">
        <v>59</v>
      </c>
      <c r="C43" s="19"/>
      <c r="D43" s="19"/>
      <c r="E43" s="18"/>
      <c r="F43" s="19"/>
      <c r="G43" s="19"/>
      <c r="H43" s="19"/>
      <c r="I43" s="19"/>
      <c r="J43" s="19"/>
      <c r="K43" s="19"/>
    </row>
    <row r="44" spans="1:11" ht="36" customHeight="1" x14ac:dyDescent="0.25">
      <c r="A44" s="12" t="s">
        <v>60</v>
      </c>
      <c r="B44" s="12" t="s">
        <v>60</v>
      </c>
      <c r="C44" s="26" t="s">
        <v>61</v>
      </c>
      <c r="D44" s="26" t="s">
        <v>17</v>
      </c>
      <c r="E44" s="27" t="s">
        <v>62</v>
      </c>
      <c r="F44" s="28" t="s">
        <v>14</v>
      </c>
      <c r="G44" s="28" t="s">
        <v>14</v>
      </c>
      <c r="H44" s="28" t="s">
        <v>14</v>
      </c>
      <c r="I44" s="12">
        <v>11</v>
      </c>
      <c r="J44" s="26" t="s">
        <v>15</v>
      </c>
      <c r="K44" s="12"/>
    </row>
    <row r="45" spans="1:11" ht="36" customHeight="1" x14ac:dyDescent="0.25">
      <c r="A45" s="12" t="s">
        <v>63</v>
      </c>
      <c r="B45" s="12" t="s">
        <v>63</v>
      </c>
      <c r="C45" s="26" t="s">
        <v>64</v>
      </c>
      <c r="D45" s="26" t="s">
        <v>17</v>
      </c>
      <c r="E45" s="27" t="s">
        <v>65</v>
      </c>
      <c r="F45" s="28" t="s">
        <v>14</v>
      </c>
      <c r="G45" s="28" t="s">
        <v>14</v>
      </c>
      <c r="H45" s="28" t="s">
        <v>14</v>
      </c>
      <c r="I45" s="12">
        <v>11</v>
      </c>
      <c r="J45" s="26" t="s">
        <v>15</v>
      </c>
      <c r="K45" s="12"/>
    </row>
    <row r="46" spans="1:11" ht="45" x14ac:dyDescent="0.25">
      <c r="A46" s="12" t="s">
        <v>66</v>
      </c>
      <c r="B46" s="12" t="s">
        <v>66</v>
      </c>
      <c r="C46" s="48" t="s">
        <v>67</v>
      </c>
      <c r="D46" s="48" t="s">
        <v>68</v>
      </c>
      <c r="E46" s="49" t="s">
        <v>69</v>
      </c>
      <c r="F46" s="50" t="s">
        <v>14</v>
      </c>
      <c r="G46" s="50" t="s">
        <v>14</v>
      </c>
      <c r="H46" s="50" t="s">
        <v>14</v>
      </c>
      <c r="I46" s="12">
        <v>13</v>
      </c>
      <c r="J46" s="48" t="s">
        <v>15</v>
      </c>
      <c r="K46" s="12"/>
    </row>
    <row r="47" spans="1:11" s="24" customFormat="1" ht="60" customHeight="1" x14ac:dyDescent="0.25">
      <c r="A47" s="12" t="s">
        <v>70</v>
      </c>
      <c r="B47" s="12" t="s">
        <v>70</v>
      </c>
      <c r="C47" s="48" t="s">
        <v>71</v>
      </c>
      <c r="D47" s="48" t="s">
        <v>11</v>
      </c>
      <c r="E47" s="49" t="s">
        <v>72</v>
      </c>
      <c r="F47" s="50" t="s">
        <v>14</v>
      </c>
      <c r="G47" s="50" t="s">
        <v>14</v>
      </c>
      <c r="H47" s="50" t="s">
        <v>14</v>
      </c>
      <c r="I47" s="12">
        <v>20</v>
      </c>
      <c r="J47" s="48" t="s">
        <v>15</v>
      </c>
      <c r="K47" s="25"/>
    </row>
    <row r="48" spans="1:11" s="24" customFormat="1" ht="28.7" customHeight="1" x14ac:dyDescent="0.25">
      <c r="A48" s="12" t="s">
        <v>73</v>
      </c>
      <c r="B48" s="12" t="s">
        <v>73</v>
      </c>
      <c r="C48" s="48" t="s">
        <v>74</v>
      </c>
      <c r="D48" s="12" t="s">
        <v>75</v>
      </c>
      <c r="E48" s="49" t="s">
        <v>76</v>
      </c>
      <c r="F48" s="12" t="s">
        <v>14</v>
      </c>
      <c r="G48" s="12" t="s">
        <v>14</v>
      </c>
      <c r="H48" s="12" t="s">
        <v>14</v>
      </c>
      <c r="I48" s="12">
        <v>11</v>
      </c>
      <c r="J48" s="12" t="s">
        <v>15</v>
      </c>
      <c r="K48" s="12"/>
    </row>
    <row r="49" spans="1:11" ht="36" customHeight="1" x14ac:dyDescent="0.25">
      <c r="A49" s="12" t="s">
        <v>77</v>
      </c>
      <c r="B49" s="12" t="s">
        <v>77</v>
      </c>
      <c r="C49" s="26" t="s">
        <v>78</v>
      </c>
      <c r="D49" s="26" t="s">
        <v>68</v>
      </c>
      <c r="E49" s="27" t="s">
        <v>79</v>
      </c>
      <c r="F49" s="28" t="s">
        <v>14</v>
      </c>
      <c r="G49" s="28" t="s">
        <v>14</v>
      </c>
      <c r="H49" s="28" t="s">
        <v>14</v>
      </c>
      <c r="I49" s="12">
        <v>15</v>
      </c>
      <c r="J49" s="26" t="s">
        <v>15</v>
      </c>
      <c r="K49" s="12"/>
    </row>
    <row r="50" spans="1:11" ht="36" customHeight="1" x14ac:dyDescent="0.25">
      <c r="A50" s="12" t="s">
        <v>80</v>
      </c>
      <c r="B50" s="12" t="s">
        <v>80</v>
      </c>
      <c r="C50" s="26" t="s">
        <v>81</v>
      </c>
      <c r="D50" s="26" t="s">
        <v>68</v>
      </c>
      <c r="E50" s="27" t="s">
        <v>82</v>
      </c>
      <c r="F50" s="28" t="s">
        <v>14</v>
      </c>
      <c r="G50" s="28" t="s">
        <v>14</v>
      </c>
      <c r="H50" s="28" t="s">
        <v>14</v>
      </c>
      <c r="I50" s="12">
        <v>15</v>
      </c>
      <c r="J50" s="26" t="s">
        <v>15</v>
      </c>
      <c r="K50" s="12"/>
    </row>
    <row r="51" spans="1:11" ht="22.5" customHeight="1" x14ac:dyDescent="0.25">
      <c r="A51" s="17"/>
      <c r="B51" s="17" t="s">
        <v>83</v>
      </c>
      <c r="C51" s="19"/>
      <c r="D51" s="19"/>
      <c r="E51" s="18"/>
      <c r="F51" s="19"/>
      <c r="G51" s="19"/>
      <c r="H51" s="19"/>
      <c r="I51" s="19"/>
      <c r="J51" s="19"/>
      <c r="K51" s="19"/>
    </row>
    <row r="52" spans="1:11" ht="22.5" customHeight="1" x14ac:dyDescent="0.25">
      <c r="A52" s="12" t="s">
        <v>84</v>
      </c>
      <c r="B52" s="12" t="s">
        <v>84</v>
      </c>
      <c r="C52" s="26" t="s">
        <v>85</v>
      </c>
      <c r="D52" s="26" t="s">
        <v>68</v>
      </c>
      <c r="E52" s="27" t="s">
        <v>86</v>
      </c>
      <c r="F52" s="28" t="s">
        <v>14</v>
      </c>
      <c r="G52" s="28" t="s">
        <v>14</v>
      </c>
      <c r="H52" s="28" t="s">
        <v>14</v>
      </c>
      <c r="I52" s="12">
        <v>20</v>
      </c>
      <c r="J52" s="26" t="s">
        <v>15</v>
      </c>
      <c r="K52" s="12"/>
    </row>
    <row r="53" spans="1:11" ht="36" customHeight="1" x14ac:dyDescent="0.25">
      <c r="A53" s="12" t="s">
        <v>87</v>
      </c>
      <c r="B53" s="12" t="s">
        <v>87</v>
      </c>
      <c r="C53" s="26" t="s">
        <v>88</v>
      </c>
      <c r="D53" s="26" t="s">
        <v>68</v>
      </c>
      <c r="E53" s="27" t="s">
        <v>89</v>
      </c>
      <c r="F53" s="28" t="s">
        <v>14</v>
      </c>
      <c r="G53" s="28" t="s">
        <v>14</v>
      </c>
      <c r="H53" s="28" t="s">
        <v>14</v>
      </c>
      <c r="I53" s="12" t="s">
        <v>100</v>
      </c>
      <c r="J53" s="26" t="s">
        <v>15</v>
      </c>
      <c r="K53" s="12"/>
    </row>
    <row r="54" spans="1:11" ht="22.5" x14ac:dyDescent="0.25">
      <c r="A54" s="12" t="s">
        <v>90</v>
      </c>
      <c r="B54" s="12" t="s">
        <v>90</v>
      </c>
      <c r="C54" s="26" t="s">
        <v>91</v>
      </c>
      <c r="D54" s="26" t="s">
        <v>17</v>
      </c>
      <c r="E54" s="27" t="s">
        <v>92</v>
      </c>
      <c r="F54" s="28" t="s">
        <v>14</v>
      </c>
      <c r="G54" s="28" t="s">
        <v>14</v>
      </c>
      <c r="H54" s="28" t="s">
        <v>14</v>
      </c>
      <c r="I54" s="26" t="s">
        <v>101</v>
      </c>
      <c r="J54" s="26" t="s">
        <v>15</v>
      </c>
      <c r="K54" s="12"/>
    </row>
    <row r="55" spans="1:11" ht="36" customHeight="1" x14ac:dyDescent="0.25">
      <c r="A55" s="12" t="s">
        <v>93</v>
      </c>
      <c r="B55" s="12" t="s">
        <v>93</v>
      </c>
      <c r="C55" s="26" t="s">
        <v>94</v>
      </c>
      <c r="D55" s="26" t="s">
        <v>68</v>
      </c>
      <c r="E55" s="27" t="s">
        <v>95</v>
      </c>
      <c r="F55" s="28" t="s">
        <v>14</v>
      </c>
      <c r="G55" s="28" t="s">
        <v>14</v>
      </c>
      <c r="H55" s="28" t="s">
        <v>14</v>
      </c>
      <c r="I55" s="12">
        <v>20</v>
      </c>
      <c r="J55" s="26" t="s">
        <v>15</v>
      </c>
      <c r="K55" s="35"/>
    </row>
    <row r="56" spans="1:11" ht="22.5" customHeight="1" x14ac:dyDescent="0.25">
      <c r="A56" s="17"/>
      <c r="B56" s="17" t="s">
        <v>96</v>
      </c>
      <c r="C56" s="19"/>
      <c r="D56" s="19"/>
      <c r="E56" s="18"/>
      <c r="F56" s="19"/>
      <c r="G56" s="19"/>
      <c r="H56" s="19"/>
      <c r="I56" s="19"/>
      <c r="J56" s="19"/>
      <c r="K56" s="19"/>
    </row>
    <row r="57" spans="1:11" ht="22.5" x14ac:dyDescent="0.25">
      <c r="A57" s="12" t="s">
        <v>97</v>
      </c>
      <c r="B57" s="12" t="s">
        <v>97</v>
      </c>
      <c r="C57" s="22" t="s">
        <v>98</v>
      </c>
      <c r="D57" s="13" t="s">
        <v>68</v>
      </c>
      <c r="E57" s="14" t="s">
        <v>99</v>
      </c>
      <c r="F57" s="15" t="s">
        <v>14</v>
      </c>
      <c r="G57" s="15" t="s">
        <v>14</v>
      </c>
      <c r="H57" s="15" t="s">
        <v>14</v>
      </c>
      <c r="I57" s="12">
        <v>80</v>
      </c>
      <c r="J57" s="13" t="s">
        <v>15</v>
      </c>
      <c r="K57" s="12"/>
    </row>
  </sheetData>
  <autoFilter ref="A6:XFB6" xr:uid="{B3D175CA-5A2B-48DD-8D1E-22D39D304835}"/>
  <mergeCells count="88">
    <mergeCell ref="I5:I6"/>
    <mergeCell ref="J5:J6"/>
    <mergeCell ref="K5:K6"/>
    <mergeCell ref="I8:I9"/>
    <mergeCell ref="J8:J9"/>
    <mergeCell ref="K8:K9"/>
    <mergeCell ref="K12:K13"/>
    <mergeCell ref="I12:I13"/>
    <mergeCell ref="J12:J13"/>
    <mergeCell ref="C8:C9"/>
    <mergeCell ref="E8:E9"/>
    <mergeCell ref="F8:F9"/>
    <mergeCell ref="G8:G9"/>
    <mergeCell ref="H8:H9"/>
    <mergeCell ref="C10:C11"/>
    <mergeCell ref="E10:E11"/>
    <mergeCell ref="F10:F11"/>
    <mergeCell ref="G10:G11"/>
    <mergeCell ref="H10:H11"/>
    <mergeCell ref="I10:I11"/>
    <mergeCell ref="J10:J11"/>
    <mergeCell ref="K10:K11"/>
    <mergeCell ref="B5:B6"/>
    <mergeCell ref="C5:C6"/>
    <mergeCell ref="D5:D6"/>
    <mergeCell ref="E5:E6"/>
    <mergeCell ref="F5:H5"/>
    <mergeCell ref="K32:K33"/>
    <mergeCell ref="I18:I19"/>
    <mergeCell ref="J18:J19"/>
    <mergeCell ref="K18:K19"/>
    <mergeCell ref="K23:K24"/>
    <mergeCell ref="I21:I22"/>
    <mergeCell ref="J21:J22"/>
    <mergeCell ref="K21:K22"/>
    <mergeCell ref="K27:K28"/>
    <mergeCell ref="K29:K30"/>
    <mergeCell ref="K25:K26"/>
    <mergeCell ref="I29:I30"/>
    <mergeCell ref="J32:J33"/>
    <mergeCell ref="J27:J28"/>
    <mergeCell ref="J29:J30"/>
    <mergeCell ref="I27:I28"/>
    <mergeCell ref="C21:C22"/>
    <mergeCell ref="E21:E22"/>
    <mergeCell ref="F21:F22"/>
    <mergeCell ref="G21:G22"/>
    <mergeCell ref="H21:H22"/>
    <mergeCell ref="F18:F19"/>
    <mergeCell ref="G18:G19"/>
    <mergeCell ref="C12:C13"/>
    <mergeCell ref="E12:E13"/>
    <mergeCell ref="H18:H19"/>
    <mergeCell ref="F12:F13"/>
    <mergeCell ref="G12:G13"/>
    <mergeCell ref="C18:C19"/>
    <mergeCell ref="E18:E20"/>
    <mergeCell ref="E16:E17"/>
    <mergeCell ref="H12:H13"/>
    <mergeCell ref="J23:J24"/>
    <mergeCell ref="H32:H33"/>
    <mergeCell ref="I32:I33"/>
    <mergeCell ref="F27:F28"/>
    <mergeCell ref="G27:G28"/>
    <mergeCell ref="H27:H28"/>
    <mergeCell ref="F25:F26"/>
    <mergeCell ref="G25:G26"/>
    <mergeCell ref="H25:H26"/>
    <mergeCell ref="I25:I26"/>
    <mergeCell ref="F23:F24"/>
    <mergeCell ref="G23:G24"/>
    <mergeCell ref="H23:H24"/>
    <mergeCell ref="I23:I24"/>
    <mergeCell ref="F36:H36"/>
    <mergeCell ref="F29:H30"/>
    <mergeCell ref="G32:G33"/>
    <mergeCell ref="F32:F33"/>
    <mergeCell ref="J25:J26"/>
    <mergeCell ref="C27:C28"/>
    <mergeCell ref="C23:C24"/>
    <mergeCell ref="C32:C33"/>
    <mergeCell ref="E32:E33"/>
    <mergeCell ref="C25:C26"/>
    <mergeCell ref="E27:E28"/>
    <mergeCell ref="E25:E26"/>
    <mergeCell ref="C29:C30"/>
    <mergeCell ref="E29:E30"/>
    <mergeCell ref="E23:E24"/>
  </mergeCells>
  <phoneticPr fontId="9" type="noConversion"/>
  <pageMargins left="0.27559055118110237" right="0.15748031496062992" top="0.19685039370078741" bottom="0.15748031496062992" header="0.15748031496062992" footer="0.19685039370078741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5CEF-3067-46E5-8C87-DE9624BA2528}">
  <dimension ref="A1:G43"/>
  <sheetViews>
    <sheetView workbookViewId="0">
      <selection activeCell="C10" sqref="C10"/>
    </sheetView>
  </sheetViews>
  <sheetFormatPr defaultRowHeight="15" x14ac:dyDescent="0.25"/>
  <cols>
    <col min="1" max="1" width="79.42578125" customWidth="1"/>
    <col min="3" max="3" width="80.28515625" customWidth="1"/>
    <col min="5" max="5" width="10.7109375" customWidth="1"/>
    <col min="6" max="6" width="22.42578125" bestFit="1" customWidth="1"/>
  </cols>
  <sheetData>
    <row r="1" spans="1:7" x14ac:dyDescent="0.25">
      <c r="A1" s="45" t="s">
        <v>156</v>
      </c>
      <c r="B1" s="45" t="s">
        <v>157</v>
      </c>
      <c r="C1" s="45" t="s">
        <v>1</v>
      </c>
      <c r="D1" s="45" t="s">
        <v>158</v>
      </c>
      <c r="E1" s="45" t="s">
        <v>203</v>
      </c>
      <c r="F1" s="45" t="s">
        <v>204</v>
      </c>
      <c r="G1" s="45" t="s">
        <v>213</v>
      </c>
    </row>
    <row r="2" spans="1:7" x14ac:dyDescent="0.25">
      <c r="A2" t="s">
        <v>161</v>
      </c>
      <c r="B2" t="s">
        <v>16</v>
      </c>
      <c r="C2" t="s">
        <v>162</v>
      </c>
      <c r="D2" t="s">
        <v>160</v>
      </c>
      <c r="E2" t="str">
        <f>VLOOKUP(B2,'FSI Supplement '!$A$8:$A$57,1,0)</f>
        <v>P</v>
      </c>
    </row>
    <row r="3" spans="1:7" x14ac:dyDescent="0.25">
      <c r="A3" t="s">
        <v>163</v>
      </c>
      <c r="B3" t="s">
        <v>9</v>
      </c>
      <c r="C3" t="s">
        <v>159</v>
      </c>
      <c r="D3" t="s">
        <v>160</v>
      </c>
      <c r="E3" t="str">
        <f>VLOOKUP(B3,'FSI Supplement '!$A$8:$A$57,1,0)</f>
        <v>L</v>
      </c>
    </row>
    <row r="4" spans="1:7" x14ac:dyDescent="0.25">
      <c r="A4" t="s">
        <v>164</v>
      </c>
      <c r="B4" t="s">
        <v>18</v>
      </c>
      <c r="C4" t="s">
        <v>164</v>
      </c>
      <c r="D4" t="s">
        <v>160</v>
      </c>
      <c r="E4" t="str">
        <f>VLOOKUP(B4,'FSI Supplement '!$A$8:$A$57,1,0)</f>
        <v>ASL</v>
      </c>
    </row>
    <row r="5" spans="1:7" x14ac:dyDescent="0.25">
      <c r="A5" t="s">
        <v>165</v>
      </c>
      <c r="B5" t="s">
        <v>22</v>
      </c>
      <c r="C5" t="s">
        <v>165</v>
      </c>
      <c r="D5" t="s">
        <v>160</v>
      </c>
      <c r="E5" t="str">
        <f>VLOOKUP(B5,'FSI Supplement '!$A$8:$A$57,1,0)</f>
        <v>ASP</v>
      </c>
    </row>
    <row r="6" spans="1:7" x14ac:dyDescent="0.25">
      <c r="A6" t="s">
        <v>166</v>
      </c>
      <c r="B6" s="42" t="s">
        <v>145</v>
      </c>
      <c r="C6" t="s">
        <v>166</v>
      </c>
      <c r="D6" t="s">
        <v>160</v>
      </c>
      <c r="E6" t="e">
        <f>VLOOKUP(B6,'FSI Supplement '!$A$8:$A$57,1,0)</f>
        <v>#N/A</v>
      </c>
      <c r="F6" t="s">
        <v>15</v>
      </c>
      <c r="G6" t="s">
        <v>207</v>
      </c>
    </row>
    <row r="7" spans="1:7" x14ac:dyDescent="0.25">
      <c r="A7" t="s">
        <v>167</v>
      </c>
      <c r="B7" t="s">
        <v>26</v>
      </c>
      <c r="C7" t="s">
        <v>167</v>
      </c>
      <c r="D7" t="s">
        <v>160</v>
      </c>
      <c r="E7" t="str">
        <f>VLOOKUP(B7,'FSI Supplement '!$A$8:$A$57,1,0)</f>
        <v>AEP</v>
      </c>
    </row>
    <row r="8" spans="1:7" x14ac:dyDescent="0.25">
      <c r="A8" t="s">
        <v>168</v>
      </c>
      <c r="B8" t="s">
        <v>23</v>
      </c>
      <c r="C8" t="s">
        <v>168</v>
      </c>
      <c r="D8" t="s">
        <v>160</v>
      </c>
      <c r="E8" t="str">
        <f>VLOOKUP(B8,'FSI Supplement '!$A$8:$A$57,1,0)</f>
        <v>AEL</v>
      </c>
    </row>
    <row r="9" spans="1:7" x14ac:dyDescent="0.25">
      <c r="A9" t="s">
        <v>169</v>
      </c>
      <c r="B9" t="s">
        <v>42</v>
      </c>
      <c r="C9" t="s">
        <v>169</v>
      </c>
      <c r="D9" t="s">
        <v>160</v>
      </c>
      <c r="E9" t="str">
        <f>VLOOKUP(B9,'FSI Supplement '!$A$8:$A$57,1,0)</f>
        <v>SCP</v>
      </c>
    </row>
    <row r="10" spans="1:7" x14ac:dyDescent="0.25">
      <c r="A10" t="s">
        <v>170</v>
      </c>
      <c r="B10" t="s">
        <v>39</v>
      </c>
      <c r="C10" t="s">
        <v>170</v>
      </c>
      <c r="D10" t="s">
        <v>160</v>
      </c>
      <c r="E10" t="str">
        <f>VLOOKUP(B10,'FSI Supplement '!$A$8:$A$57,1,0)</f>
        <v>SCL</v>
      </c>
    </row>
    <row r="11" spans="1:7" x14ac:dyDescent="0.25">
      <c r="A11" t="s">
        <v>171</v>
      </c>
      <c r="B11" s="41" t="s">
        <v>146</v>
      </c>
      <c r="C11" t="s">
        <v>172</v>
      </c>
      <c r="D11" t="s">
        <v>160</v>
      </c>
      <c r="E11" t="e">
        <f>VLOOKUP(B11,'FSI Supplement '!$A$8:$A$57,1,0)</f>
        <v>#N/A</v>
      </c>
      <c r="F11" t="s">
        <v>104</v>
      </c>
      <c r="G11" t="s">
        <v>208</v>
      </c>
    </row>
    <row r="12" spans="1:7" x14ac:dyDescent="0.25">
      <c r="A12" t="s">
        <v>173</v>
      </c>
      <c r="B12" s="41" t="s">
        <v>147</v>
      </c>
      <c r="C12" t="s">
        <v>174</v>
      </c>
      <c r="D12" t="s">
        <v>160</v>
      </c>
      <c r="E12" t="e">
        <f>VLOOKUP(B12,'FSI Supplement '!$A$8:$A$57,1,0)</f>
        <v>#N/A</v>
      </c>
      <c r="F12" t="s">
        <v>104</v>
      </c>
      <c r="G12" t="s">
        <v>209</v>
      </c>
    </row>
    <row r="13" spans="1:7" x14ac:dyDescent="0.25">
      <c r="A13" t="s">
        <v>175</v>
      </c>
      <c r="B13" t="s">
        <v>31</v>
      </c>
      <c r="C13" t="s">
        <v>175</v>
      </c>
      <c r="D13" t="s">
        <v>160</v>
      </c>
      <c r="E13" t="str">
        <f>VLOOKUP(B13,'FSI Supplement '!$A$8:$A$57,1,0)</f>
        <v>RCL</v>
      </c>
    </row>
    <row r="14" spans="1:7" x14ac:dyDescent="0.25">
      <c r="A14" t="s">
        <v>176</v>
      </c>
      <c r="B14" t="s">
        <v>34</v>
      </c>
      <c r="C14" t="s">
        <v>176</v>
      </c>
      <c r="D14" t="s">
        <v>160</v>
      </c>
      <c r="E14" t="str">
        <f>VLOOKUP(B14,'FSI Supplement '!$A$8:$A$57,1,0)</f>
        <v>RCP</v>
      </c>
    </row>
    <row r="15" spans="1:7" x14ac:dyDescent="0.25">
      <c r="A15" t="s">
        <v>177</v>
      </c>
      <c r="B15" s="42" t="s">
        <v>148</v>
      </c>
      <c r="C15" t="s">
        <v>177</v>
      </c>
      <c r="D15" t="s">
        <v>160</v>
      </c>
      <c r="E15" t="e">
        <f>VLOOKUP(B15,'FSI Supplement '!$A$8:$A$57,1,0)</f>
        <v>#N/A</v>
      </c>
      <c r="F15" t="s">
        <v>15</v>
      </c>
      <c r="G15" t="s">
        <v>207</v>
      </c>
    </row>
    <row r="16" spans="1:7" x14ac:dyDescent="0.25">
      <c r="A16" t="s">
        <v>178</v>
      </c>
      <c r="B16" s="42" t="s">
        <v>149</v>
      </c>
      <c r="C16" t="s">
        <v>178</v>
      </c>
      <c r="D16" t="s">
        <v>160</v>
      </c>
      <c r="E16" t="e">
        <f>VLOOKUP(B16,'FSI Supplement '!$A$8:$A$57,1,0)</f>
        <v>#N/A</v>
      </c>
      <c r="F16" t="s">
        <v>15</v>
      </c>
      <c r="G16" t="s">
        <v>207</v>
      </c>
    </row>
    <row r="17" spans="1:7" x14ac:dyDescent="0.25">
      <c r="A17" t="s">
        <v>179</v>
      </c>
      <c r="B17" s="41" t="s">
        <v>150</v>
      </c>
      <c r="C17" t="s">
        <v>179</v>
      </c>
      <c r="D17" t="s">
        <v>160</v>
      </c>
      <c r="E17" t="e">
        <f>VLOOKUP(B17,'FSI Supplement '!$A$8:$A$57,1,0)</f>
        <v>#N/A</v>
      </c>
      <c r="F17" t="s">
        <v>104</v>
      </c>
      <c r="G17" t="s">
        <v>210</v>
      </c>
    </row>
    <row r="18" spans="1:7" x14ac:dyDescent="0.25">
      <c r="A18" t="s">
        <v>36</v>
      </c>
      <c r="B18" t="s">
        <v>35</v>
      </c>
      <c r="C18" t="s">
        <v>180</v>
      </c>
      <c r="D18" t="s">
        <v>160</v>
      </c>
      <c r="E18" t="str">
        <f>VLOOKUP(B18,'FSI Supplement '!$A$8:$A$57,1,0)</f>
        <v>RSL</v>
      </c>
    </row>
    <row r="19" spans="1:7" x14ac:dyDescent="0.25">
      <c r="A19" t="s">
        <v>36</v>
      </c>
      <c r="B19" t="s">
        <v>38</v>
      </c>
      <c r="C19" t="s">
        <v>36</v>
      </c>
      <c r="D19" t="s">
        <v>160</v>
      </c>
      <c r="E19" t="str">
        <f>VLOOKUP(B19,'FSI Supplement '!$A$8:$A$57,1,0)</f>
        <v>RSP</v>
      </c>
    </row>
    <row r="20" spans="1:7" x14ac:dyDescent="0.25">
      <c r="A20" t="s">
        <v>181</v>
      </c>
      <c r="B20" t="s">
        <v>46</v>
      </c>
      <c r="C20" t="s">
        <v>181</v>
      </c>
      <c r="D20" t="s">
        <v>160</v>
      </c>
      <c r="E20" t="str">
        <f>VLOOKUP(B20,'FSI Supplement '!$A$8:$A$57,1,0)</f>
        <v>SPL</v>
      </c>
    </row>
    <row r="21" spans="1:7" x14ac:dyDescent="0.25">
      <c r="A21" t="s">
        <v>182</v>
      </c>
      <c r="B21" t="s">
        <v>50</v>
      </c>
      <c r="C21" t="s">
        <v>183</v>
      </c>
      <c r="D21" t="s">
        <v>160</v>
      </c>
      <c r="E21" t="str">
        <f>VLOOKUP(B21,'FSI Supplement '!$A$8:$A$57,1,0)</f>
        <v>SPP</v>
      </c>
    </row>
    <row r="22" spans="1:7" x14ac:dyDescent="0.25">
      <c r="A22" t="s">
        <v>184</v>
      </c>
      <c r="B22" t="s">
        <v>27</v>
      </c>
      <c r="C22" t="s">
        <v>185</v>
      </c>
      <c r="D22" t="s">
        <v>160</v>
      </c>
      <c r="E22" t="str">
        <f>VLOOKUP(B22,'FSI Supplement '!$A$8:$A$57,1,0)</f>
        <v>JVL</v>
      </c>
    </row>
    <row r="23" spans="1:7" x14ac:dyDescent="0.25">
      <c r="A23" t="s">
        <v>186</v>
      </c>
      <c r="B23" t="s">
        <v>30</v>
      </c>
      <c r="C23" t="s">
        <v>187</v>
      </c>
      <c r="D23" t="s">
        <v>160</v>
      </c>
      <c r="E23" t="str">
        <f>VLOOKUP(B23,'FSI Supplement '!$A$8:$A$57,1,0)</f>
        <v>JVP</v>
      </c>
    </row>
    <row r="24" spans="1:7" x14ac:dyDescent="0.25">
      <c r="A24" t="s">
        <v>188</v>
      </c>
      <c r="B24" t="s">
        <v>43</v>
      </c>
      <c r="C24" t="s">
        <v>44</v>
      </c>
      <c r="D24" t="s">
        <v>160</v>
      </c>
      <c r="E24" t="str">
        <f>VLOOKUP(B24,'FSI Supplement '!$A$8:$A$57,1,0)</f>
        <v>UPP</v>
      </c>
    </row>
    <row r="25" spans="1:7" x14ac:dyDescent="0.25">
      <c r="A25" t="s">
        <v>189</v>
      </c>
      <c r="B25" s="41" t="s">
        <v>151</v>
      </c>
      <c r="C25" t="s">
        <v>189</v>
      </c>
      <c r="D25" t="s">
        <v>160</v>
      </c>
      <c r="E25" t="e">
        <f>VLOOKUP(B25,'FSI Supplement '!$A$8:$A$57,1,0)</f>
        <v>#N/A</v>
      </c>
      <c r="F25" t="s">
        <v>104</v>
      </c>
      <c r="G25" t="s">
        <v>211</v>
      </c>
    </row>
    <row r="26" spans="1:7" x14ac:dyDescent="0.25">
      <c r="A26" t="s">
        <v>190</v>
      </c>
      <c r="B26" s="41" t="s">
        <v>152</v>
      </c>
      <c r="C26" t="s">
        <v>190</v>
      </c>
      <c r="D26" t="s">
        <v>160</v>
      </c>
      <c r="E26" t="e">
        <f>VLOOKUP(B26,'FSI Supplement '!$A$8:$A$57,1,0)</f>
        <v>#N/A</v>
      </c>
      <c r="F26" t="s">
        <v>104</v>
      </c>
      <c r="G26" t="s">
        <v>212</v>
      </c>
    </row>
    <row r="27" spans="1:7" x14ac:dyDescent="0.25">
      <c r="A27" t="s">
        <v>102</v>
      </c>
      <c r="B27" t="s">
        <v>153</v>
      </c>
      <c r="C27" t="s">
        <v>191</v>
      </c>
      <c r="D27" t="s">
        <v>160</v>
      </c>
      <c r="E27" t="str">
        <f>VLOOKUP(B27,'FSI Supplement '!$A$8:$A$57,1,0)</f>
        <v>00P</v>
      </c>
    </row>
    <row r="28" spans="1:7" x14ac:dyDescent="0.25">
      <c r="A28" t="s">
        <v>192</v>
      </c>
      <c r="B28" t="s">
        <v>154</v>
      </c>
      <c r="C28" t="s">
        <v>193</v>
      </c>
      <c r="D28" t="s">
        <v>160</v>
      </c>
      <c r="E28" t="str">
        <f>VLOOKUP(B28,'FSI Supplement '!$A$8:$A$57,1,0)</f>
        <v>01P</v>
      </c>
    </row>
    <row r="29" spans="1:7" x14ac:dyDescent="0.25">
      <c r="A29" t="s">
        <v>112</v>
      </c>
      <c r="B29" t="s">
        <v>111</v>
      </c>
      <c r="C29" t="s">
        <v>112</v>
      </c>
      <c r="D29" t="s">
        <v>160</v>
      </c>
      <c r="E29" t="str">
        <f>VLOOKUP(B29,'FSI Supplement '!$A$8:$A$57,1,0)</f>
        <v>FVP</v>
      </c>
    </row>
    <row r="30" spans="1:7" x14ac:dyDescent="0.25">
      <c r="A30" t="s">
        <v>194</v>
      </c>
      <c r="B30" t="s">
        <v>116</v>
      </c>
      <c r="C30" t="s">
        <v>194</v>
      </c>
      <c r="D30" t="s">
        <v>160</v>
      </c>
      <c r="E30" t="str">
        <f>VLOOKUP(B30,'FSI Supplement '!$A$8:$A$57,1,0)</f>
        <v>WVP</v>
      </c>
    </row>
    <row r="31" spans="1:7" x14ac:dyDescent="0.25">
      <c r="A31" t="s">
        <v>195</v>
      </c>
      <c r="B31" t="s">
        <v>115</v>
      </c>
      <c r="C31" t="s">
        <v>195</v>
      </c>
      <c r="D31" t="s">
        <v>160</v>
      </c>
      <c r="E31" t="str">
        <f>VLOOKUP(B31,'FSI Supplement '!$A$8:$A$57,1,0)</f>
        <v>WVL</v>
      </c>
    </row>
    <row r="32" spans="1:7" x14ac:dyDescent="0.25">
      <c r="A32" t="s">
        <v>196</v>
      </c>
      <c r="B32" t="s">
        <v>119</v>
      </c>
      <c r="C32" t="s">
        <v>196</v>
      </c>
      <c r="D32" t="s">
        <v>160</v>
      </c>
      <c r="E32" t="str">
        <f>VLOOKUP(B32,'FSI Supplement '!$A$8:$A$57,1,0)</f>
        <v>19P</v>
      </c>
    </row>
    <row r="33" spans="1:5" x14ac:dyDescent="0.25">
      <c r="A33" t="s">
        <v>123</v>
      </c>
      <c r="B33" t="s">
        <v>155</v>
      </c>
      <c r="C33" t="s">
        <v>123</v>
      </c>
      <c r="D33" t="s">
        <v>160</v>
      </c>
      <c r="E33" t="str">
        <f>VLOOKUP(B33,'FSI Supplement '!$A$8:$A$57,1,0)</f>
        <v>02P</v>
      </c>
    </row>
    <row r="34" spans="1:5" x14ac:dyDescent="0.25">
      <c r="A34" t="s">
        <v>197</v>
      </c>
      <c r="B34" t="s">
        <v>126</v>
      </c>
      <c r="C34" t="s">
        <v>197</v>
      </c>
      <c r="D34" t="s">
        <v>160</v>
      </c>
      <c r="E34" t="str">
        <f>VLOOKUP(B34,'FSI Supplement '!$A$8:$A$57,1,0)</f>
        <v>JFP</v>
      </c>
    </row>
    <row r="35" spans="1:5" x14ac:dyDescent="0.25">
      <c r="A35" t="s">
        <v>198</v>
      </c>
      <c r="B35" t="s">
        <v>125</v>
      </c>
      <c r="C35" t="s">
        <v>198</v>
      </c>
      <c r="D35" t="s">
        <v>160</v>
      </c>
      <c r="E35" t="str">
        <f>VLOOKUP(B35,'FSI Supplement '!$A$8:$A$57,1,0)</f>
        <v>JFL</v>
      </c>
    </row>
    <row r="36" spans="1:5" x14ac:dyDescent="0.25">
      <c r="A36" t="s">
        <v>199</v>
      </c>
      <c r="B36" t="s">
        <v>132</v>
      </c>
      <c r="C36" t="s">
        <v>199</v>
      </c>
      <c r="D36" t="s">
        <v>160</v>
      </c>
      <c r="E36" t="str">
        <f>VLOOKUP(B36,'FSI Supplement '!$A$8:$A$57,1,0)</f>
        <v>HPL</v>
      </c>
    </row>
    <row r="37" spans="1:5" x14ac:dyDescent="0.25">
      <c r="A37" t="s">
        <v>200</v>
      </c>
      <c r="B37" t="s">
        <v>136</v>
      </c>
      <c r="C37" t="s">
        <v>200</v>
      </c>
      <c r="D37" t="s">
        <v>160</v>
      </c>
      <c r="E37" t="str">
        <f>VLOOKUP(B37,'FSI Supplement '!$A$8:$A$57,1,0)</f>
        <v>PSP</v>
      </c>
    </row>
    <row r="38" spans="1:5" x14ac:dyDescent="0.25">
      <c r="A38" t="s">
        <v>201</v>
      </c>
      <c r="B38" t="s">
        <v>135</v>
      </c>
      <c r="C38" t="s">
        <v>201</v>
      </c>
      <c r="D38" t="s">
        <v>160</v>
      </c>
      <c r="E38" t="str">
        <f>VLOOKUP(B38,'FSI Supplement '!$A$8:$A$57,1,0)</f>
        <v>GSP</v>
      </c>
    </row>
    <row r="39" spans="1:5" x14ac:dyDescent="0.25">
      <c r="A39" t="s">
        <v>202</v>
      </c>
      <c r="B39" t="s">
        <v>133</v>
      </c>
      <c r="C39" t="s">
        <v>202</v>
      </c>
      <c r="D39" t="s">
        <v>160</v>
      </c>
      <c r="E39" t="str">
        <f>VLOOKUP(B39,'FSI Supplement '!$A$8:$A$57,1,0)</f>
        <v>JSP</v>
      </c>
    </row>
    <row r="42" spans="1:5" x14ac:dyDescent="0.25">
      <c r="A42" t="s">
        <v>205</v>
      </c>
      <c r="B42" s="43"/>
    </row>
    <row r="43" spans="1:5" x14ac:dyDescent="0.25">
      <c r="A43" t="s">
        <v>206</v>
      </c>
      <c r="B43" s="44"/>
    </row>
  </sheetData>
  <autoFilter ref="A1:E39" xr:uid="{28926623-CEA9-447A-855C-E340EBD6623E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Name xmlns="http://schemas.microsoft.com/sharepoint/v3" xsi:nil="true"/>
    <DET_EDRMS_Description xmlns="http://schemas.microsoft.com/Sharepoint/v3" xsi:nil="true"/>
    <TaxCatchAll xmlns="6e2460a2-3e09-40bc-a665-6e5b313d5e13">
      <Value>3</Value>
    </TaxCatchAll>
    <TMQ_x0020_Business_x0020_Unit xmlns="6e2460a2-3e09-40bc-a665-6e5b313d5e13">Operations Policy &amp; Standards</TMQ_x0020_Business_x0020_Unit>
    <Year xmlns="6e2460a2-3e09-40bc-a665-6e5b313d5e13">2021</Year>
    <TMQ_x0020_Document_x0020_Status xmlns="6e2460a2-3e09-40bc-a665-6e5b313d5e13">Draft</TMQ_x0020_Document_x0020_Status>
    <TMQ_x0020_Document_x0020_Sate xmlns="6e2460a2-3e09-40bc-a665-6e5b313d5e13">2021-09-12T14:00:00+00:00</TMQ_x0020_Document_x0020_Sate>
    <TMQ_x0020_Document_x0020_Type xmlns="6e2460a2-3e09-40bc-a665-6e5b313d5e13">Analysis</TMQ_x0020_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MQ Document" ma:contentTypeID="0x0101002073FC038AB5E84E8557A48A05A512B104007A3324DF3ACC284DAFDFAC8881E6A8CF" ma:contentTypeVersion="6" ma:contentTypeDescription="Create a new document" ma:contentTypeScope="" ma:versionID="153f7466b5859a860148d087e82ca698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" xmlns:ns3="6e2460a2-3e09-40bc-a665-6e5b313d5e13" targetNamespace="http://schemas.microsoft.com/office/2006/metadata/properties" ma:root="true" ma:fieldsID="17a0c3e54789997927c2d21dcc5d9feb" ns1:_="" ns2:_="" ns3:_="">
    <xsd:import namespace="http://schemas.microsoft.com/sharepoint/v3"/>
    <xsd:import namespace="http://schemas.microsoft.com/Sharepoint/v3"/>
    <xsd:import namespace="6e2460a2-3e09-40bc-a665-6e5b313d5e13"/>
    <xsd:element name="properties">
      <xsd:complexType>
        <xsd:sequence>
          <xsd:element name="documentManagement">
            <xsd:complexType>
              <xsd:all>
                <xsd:element ref="ns2:DET_EDRMS_Description" minOccurs="0"/>
                <xsd:element ref="ns3:TMQ_x0020_Document_x0020_Sate"/>
                <xsd:element ref="ns3:TMQ_x0020_Document_x0020_Type"/>
                <xsd:element ref="ns3:TMQ_x0020_Business_x0020_Unit"/>
                <xsd:element ref="ns3:TMQ_x0020_Document_x0020_Status"/>
                <xsd:element ref="ns3:Year"/>
                <xsd:element ref="ns3:TaxCatchAll" minOccurs="0"/>
                <xsd:element ref="ns3:TaxCatchAllLabel" minOccurs="0"/>
                <xsd:element ref="ns1:PublishingContact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Name" ma:index="10" nillable="true" ma:displayName="Contact Name - DO NOT USE" ma:description="" ma:hidden="true" ma:internalName="PublishingContactNam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T_EDRMS_Description" ma:index="1" nillable="true" ma:displayName="Document Description" ma:description="" ma:internalName="DET_EDRMS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460a2-3e09-40bc-a665-6e5b313d5e13" elementFormDefault="qualified">
    <xsd:import namespace="http://schemas.microsoft.com/office/2006/documentManagement/types"/>
    <xsd:import namespace="http://schemas.microsoft.com/office/infopath/2007/PartnerControls"/>
    <xsd:element name="TMQ_x0020_Document_x0020_Sate" ma:index="2" ma:displayName="Document Date" ma:default="[today]" ma:format="DateOnly" ma:indexed="true" ma:internalName="TMQ_x0020_Document_x0020_Sate" ma:readOnly="false">
      <xsd:simpleType>
        <xsd:restriction base="dms:DateTime"/>
      </xsd:simpleType>
    </xsd:element>
    <xsd:element name="TMQ_x0020_Document_x0020_Type" ma:index="3" ma:displayName="TMQ Document Type" ma:description="TMQ Document Type" ma:format="Dropdown" ma:indexed="true" ma:internalName="TMQ_x0020_Document_x0020_Type" ma:readOnly="false">
      <xsd:simpleType>
        <xsd:restriction base="dms:Choice">
          <xsd:enumeration value="Administration"/>
          <xsd:enumeration value="Advice"/>
          <xsd:enumeration value="Agenda/Meetings/Notes"/>
          <xsd:enumeration value="Analysis"/>
          <xsd:enumeration value="Audit"/>
          <xsd:enumeration value="Audit Cover Letter"/>
          <xsd:enumeration value="Audit Data"/>
          <xsd:enumeration value="Audit Report"/>
          <xsd:enumeration value="Audit Scope"/>
          <xsd:enumeration value="Briefing"/>
          <xsd:enumeration value="Budget"/>
          <xsd:enumeration value="Business/Strategic Plan"/>
          <xsd:enumeration value="Contract/Agreement"/>
          <xsd:enumeration value="Contract Notification"/>
          <xsd:enumeration value="Correspondence"/>
          <xsd:enumeration value="Documentation"/>
          <xsd:enumeration value="Enquiry"/>
          <xsd:enumeration value="Evaluation"/>
          <xsd:enumeration value="Evidence"/>
          <xsd:enumeration value="Factsheets"/>
          <xsd:enumeration value="Financial"/>
          <xsd:enumeration value="Guide and Procedure"/>
          <xsd:enumeration value="HR Management"/>
          <xsd:enumeration value="Invoice"/>
          <xsd:enumeration value="Memorandum"/>
          <xsd:enumeration value="Plan"/>
          <xsd:enumeration value="Policy"/>
          <xsd:enumeration value="PPQ"/>
          <xsd:enumeration value="Presentation"/>
          <xsd:enumeration value="Reclaim"/>
          <xsd:enumeration value="Report"/>
          <xsd:enumeration value="Script"/>
          <xsd:enumeration value="Template/Form"/>
        </xsd:restriction>
      </xsd:simpleType>
    </xsd:element>
    <xsd:element name="TMQ_x0020_Business_x0020_Unit" ma:index="4" ma:displayName="TMQ Business Unit" ma:default="Operations Policy &amp; Standards" ma:description="TMQ Business Unit" ma:format="Dropdown" ma:indexed="true" ma:internalName="TMQ_x0020_Business_x0020_Unit" ma:readOnly="false">
      <xsd:simpleType>
        <xsd:restriction base="dms:Choice">
          <xsd:enumeration value="Administration"/>
          <xsd:enumeration value="Analytics &amp; Monitoring"/>
          <xsd:enumeration value="Enforcement"/>
          <xsd:enumeration value="Executive"/>
          <xsd:enumeration value="Operations Policy &amp; Standards"/>
          <xsd:enumeration value="PPA-Planned"/>
          <xsd:enumeration value="PPA-Targeted"/>
          <xsd:enumeration value="Provider Contracts Management"/>
          <xsd:enumeration value="Provider Selection Process"/>
          <xsd:enumeration value="Quality Reform Coordination"/>
          <xsd:enumeration value="Special Investigations"/>
        </xsd:restriction>
      </xsd:simpleType>
    </xsd:element>
    <xsd:element name="TMQ_x0020_Document_x0020_Status" ma:index="5" ma:displayName="Document Status" ma:default="Draft" ma:format="Dropdown" ma:indexed="true" ma:internalName="TMQ_x0020_Document_x0020_Status" ma:readOnly="false">
      <xsd:simpleType>
        <xsd:restriction base="dms:Choice">
          <xsd:enumeration value="Draft"/>
          <xsd:enumeration value="Final"/>
          <xsd:enumeration value="Ongoing"/>
        </xsd:restriction>
      </xsd:simpleType>
    </xsd:element>
    <xsd:element name="Year" ma:index="6" ma:displayName="Year" ma:default="2021" ma:description="The year the document was created" ma:indexed="true" ma:internalName="Year">
      <xsd:simpleType>
        <xsd:restriction base="dms:Text">
          <xsd:maxLength value="4"/>
        </xsd:restriction>
      </xsd:simpleType>
    </xsd:element>
    <xsd:element name="TaxCatchAll" ma:index="7" nillable="true" ma:displayName="Taxonomy Catch All Column" ma:hidden="true" ma:list="{e5310c64-53fc-444b-9c3a-7d3e94b1a280}" ma:internalName="TaxCatchAll" ma:showField="CatchAllData" ma:web="6e2460a2-3e09-40bc-a665-6e5b313d5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hidden="true" ma:list="{e5310c64-53fc-444b-9c3a-7d3e94b1a280}" ma:internalName="TaxCatchAllLabel" ma:readOnly="true" ma:showField="CatchAllDataLabel" ma:web="6e2460a2-3e09-40bc-a665-6e5b313d5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displayName="Title - DO NOT US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CA4B4-DFC2-48E7-AE84-9BD2BE26094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9EAB6AB-7DC5-4CAB-9512-6CDAC44C1CF0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dcmitype/"/>
    <ds:schemaRef ds:uri="6e2460a2-3e09-40bc-a665-6e5b313d5e1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F64F339-6C48-4E0F-8F60-777D060067A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87A7B7-EDA5-45D0-9F14-E34EADC22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"/>
    <ds:schemaRef ds:uri="6e2460a2-3e09-40bc-a665-6e5b313d5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FSI Supplement </vt:lpstr>
      <vt:lpstr>dbo.Program</vt:lpstr>
      <vt:lpstr>'FSI Supplement '!Print_Area</vt:lpstr>
      <vt:lpstr>'FSI Supplement '!Print_Titles</vt:lpstr>
    </vt:vector>
  </TitlesOfParts>
  <Company>Department of Education and 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Funding Source Identifier STA Supplement</dc:title>
  <dc:creator>Laba, Vera V</dc:creator>
  <cp:lastModifiedBy>Vivian Meade</cp:lastModifiedBy>
  <cp:lastPrinted>2020-01-12T23:07:47Z</cp:lastPrinted>
  <dcterms:created xsi:type="dcterms:W3CDTF">2018-10-01T02:17:26Z</dcterms:created>
  <dcterms:modified xsi:type="dcterms:W3CDTF">2021-10-10T23:04:35Z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0x0101002073FC038AB5E84E8557A48A05A512B104007A3324DF3ACC284DAFDFAC8881E6A8CF</vt:lpwstr>
  </property>
  <property fmtid="{D5CDD505-2E9C-101B-9397-08002B2CF9AE}" pid="3" name="RecordPoint_ActiveItemUniqueId">
    <vt:lpwstr>{f78a3bd5-dd61-4f0f-a4fe-68771f8e7173}</vt:lpwstr>
  </property>
  <property fmtid="{D5CDD505-2E9C-101B-9397-08002B2CF9AE}" pid="4" name="RecordPoint_SubmissionCompleted">
    <vt:lpwstr>2021-09-17T08:56:44.0886487+10:00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ListId">
    <vt:lpwstr>{099e913b-59b7-463a-b199-018130ffc057}</vt:lpwstr>
  </property>
  <property fmtid="{D5CDD505-2E9C-101B-9397-08002B2CF9AE}" pid="7" name="RecordPoint_ActiveItemWebId">
    <vt:lpwstr>{6e2460a2-3e09-40bc-a665-6e5b313d5e13}</vt:lpwstr>
  </property>
  <property fmtid="{D5CDD505-2E9C-101B-9397-08002B2CF9AE}" pid="8" name="RecordPoint_ActiveItemSiteId">
    <vt:lpwstr>{b3cca25b-f07d-4239-8a3c-b7d682f9d566}</vt:lpwstr>
  </property>
  <property fmtid="{D5CDD505-2E9C-101B-9397-08002B2CF9AE}" pid="9" name="RecordPoint_RecordNumberSubmitted">
    <vt:lpwstr>R20211884209</vt:lpwstr>
  </property>
  <property fmtid="{D5CDD505-2E9C-101B-9397-08002B2CF9AE}" pid="10" name="DEECD_Author">
    <vt:lpwstr/>
  </property>
  <property fmtid="{D5CDD505-2E9C-101B-9397-08002B2CF9AE}" pid="11" name="DEECD_SubjectCategory">
    <vt:lpwstr/>
  </property>
  <property fmtid="{D5CDD505-2E9C-101B-9397-08002B2CF9AE}" pid="12" name="DEECD_ItemType">
    <vt:lpwstr/>
  </property>
  <property fmtid="{D5CDD505-2E9C-101B-9397-08002B2CF9AE}" pid="13" name="DEECD_Audience">
    <vt:lpwstr/>
  </property>
  <property fmtid="{D5CDD505-2E9C-101B-9397-08002B2CF9AE}" pid="14" name="DET_EDRMS_RCSTaxHTField0">
    <vt:lpwstr>1.2.2 Project Documentation|a3ce4c3c-7960-4756-834e-8cbbf9028802</vt:lpwstr>
  </property>
  <property fmtid="{D5CDD505-2E9C-101B-9397-08002B2CF9AE}" pid="15" name="DET_EDRMS_RCS">
    <vt:lpwstr>3;#1.2.2 Project Documentation|a3ce4c3c-7960-4756-834e-8cbbf9028802</vt:lpwstr>
  </property>
  <property fmtid="{D5CDD505-2E9C-101B-9397-08002B2CF9AE}" pid="16" name="RecordPoint_SubmissionDate">
    <vt:lpwstr/>
  </property>
  <property fmtid="{D5CDD505-2E9C-101B-9397-08002B2CF9AE}" pid="17" name="RecordPoint_ActiveItemMoved">
    <vt:lpwstr/>
  </property>
  <property fmtid="{D5CDD505-2E9C-101B-9397-08002B2CF9AE}" pid="18" name="RecordPoint_RecordFormat">
    <vt:lpwstr/>
  </property>
</Properties>
</file>